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890" activeTab="0"/>
  </bookViews>
  <sheets>
    <sheet name="625" sheetId="1" r:id="rId1"/>
    <sheet name="Hoja1" sheetId="2" state="hidden" r:id="rId2"/>
  </sheets>
  <definedNames/>
  <calcPr fullCalcOnLoad="1"/>
</workbook>
</file>

<file path=xl/sharedStrings.xml><?xml version="1.0" encoding="utf-8"?>
<sst xmlns="http://schemas.openxmlformats.org/spreadsheetml/2006/main" count="57" uniqueCount="57">
  <si>
    <t>No</t>
  </si>
  <si>
    <t>REGISTRO</t>
  </si>
  <si>
    <t>RUC</t>
  </si>
  <si>
    <t>FEC. EMISION</t>
  </si>
  <si>
    <t>ACTIVIDAD</t>
  </si>
  <si>
    <t xml:space="preserve">EE.SS con GLP y GNV  </t>
  </si>
  <si>
    <t>VEHÍCULO TRANSPORTADOR DE GNC</t>
  </si>
  <si>
    <t>ESTABLECIMIENTO DE VENTA AL PUBLICO DE GNV</t>
  </si>
  <si>
    <t>EE.SS con GNV</t>
  </si>
  <si>
    <t>UNIDAD DE TRASVASE DE GNC</t>
  </si>
  <si>
    <t>CENTRO DE DESCOMPRESIÓN DE GAS NATURAL</t>
  </si>
  <si>
    <t>CONSUMIDOR DIRECTO DE GNC</t>
  </si>
  <si>
    <t>GASOCENTRO DE GLP CON ESTABLECIMIENTO DE VENTA AL PUBLICO DE GNV</t>
  </si>
  <si>
    <t>ESTACIÓN DE CARGA DE GNC</t>
  </si>
  <si>
    <t>ESTACION DE COMPRESIÓN DE GAS NATURAL</t>
  </si>
  <si>
    <t>ESTABLECIMIENTO DESTINADO AL SUMINISTRO DE GNV EN SISTEMAS INTEGRADOS DE TRANSPORTE</t>
  </si>
  <si>
    <t>CONSUMIDOR DIRECTO DE GNV</t>
  </si>
  <si>
    <t>OPERADOR DE ESTACIÓN DE CARGA GNL</t>
  </si>
  <si>
    <t>VEHÍCULO TRANSPORTADOR DE GNL</t>
  </si>
  <si>
    <t>COMERCIALIZADOR EN ESTACIÓN DE CARGA GNL</t>
  </si>
  <si>
    <t>UNIDAD MÓVIL DE GNL-GN</t>
  </si>
  <si>
    <t>CONSUMIDOR DIRECTO DE GNL</t>
  </si>
  <si>
    <t>ESTACIÓN DE LICUEFACCIÓN DE GNL</t>
  </si>
  <si>
    <t>UNIDAD MÓVIL DE GNL</t>
  </si>
  <si>
    <t>ESTACIÓN DE CARGA DE GNL</t>
  </si>
  <si>
    <t>UNIDAD MÓVIL DE GNC</t>
  </si>
  <si>
    <t>CODIGO_ACT</t>
  </si>
  <si>
    <t>107</t>
  </si>
  <si>
    <t>609</t>
  </si>
  <si>
    <t>102</t>
  </si>
  <si>
    <t>106</t>
  </si>
  <si>
    <t>620</t>
  </si>
  <si>
    <t>611</t>
  </si>
  <si>
    <t>627</t>
  </si>
  <si>
    <t>320</t>
  </si>
  <si>
    <t>618</t>
  </si>
  <si>
    <t>607</t>
  </si>
  <si>
    <t>190</t>
  </si>
  <si>
    <t>101</t>
  </si>
  <si>
    <t>654</t>
  </si>
  <si>
    <t>610</t>
  </si>
  <si>
    <t>602</t>
  </si>
  <si>
    <t>625</t>
  </si>
  <si>
    <t>651</t>
  </si>
  <si>
    <t>608</t>
  </si>
  <si>
    <t>653</t>
  </si>
  <si>
    <t>613</t>
  </si>
  <si>
    <t>652</t>
  </si>
  <si>
    <t>CODIGO OSINERGMIN</t>
  </si>
  <si>
    <t>DIRECCIÓN</t>
  </si>
  <si>
    <t>DISTRITO</t>
  </si>
  <si>
    <t>PROVINCIA</t>
  </si>
  <si>
    <t>DEPARTAMENTO</t>
  </si>
  <si>
    <t>RAZON SOCIAL</t>
  </si>
  <si>
    <t>Actualizado al</t>
  </si>
  <si>
    <t>118287-625-011215</t>
  </si>
  <si>
    <t>REGISTROS HÁBILES DE</t>
  </si>
</sst>
</file>

<file path=xl/styles.xml><?xml version="1.0" encoding="utf-8"?>
<styleSheet xmlns="http://schemas.openxmlformats.org/spreadsheetml/2006/main">
  <numFmts count="17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[$-280A]d&quot; de &quot;mmmm&quot; de &quot;yyyy;@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FFF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80"/>
      </left>
      <right style="thin">
        <color rgb="FF000080"/>
      </right>
      <top style="thin">
        <color rgb="FF000080"/>
      </top>
      <bottom/>
    </border>
    <border>
      <left/>
      <right style="thin">
        <color rgb="FF000080"/>
      </right>
      <top style="thin">
        <color rgb="FF000080"/>
      </top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8" fillId="21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24" fillId="0" borderId="8" applyNumberFormat="0" applyFill="0" applyAlignment="0" applyProtection="0"/>
    <xf numFmtId="0" fontId="33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33" fillId="0" borderId="0" xfId="0" applyFont="1" applyAlignment="1">
      <alignment horizontal="left"/>
    </xf>
    <xf numFmtId="0" fontId="33" fillId="0" borderId="0" xfId="0" applyFont="1" applyAlignment="1">
      <alignment/>
    </xf>
    <xf numFmtId="14" fontId="0" fillId="0" borderId="0" xfId="0" applyNumberFormat="1" applyAlignment="1">
      <alignment/>
    </xf>
    <xf numFmtId="0" fontId="34" fillId="33" borderId="10" xfId="0" applyFont="1" applyFill="1" applyBorder="1" applyAlignment="1">
      <alignment horizontal="center" vertical="center" wrapText="1"/>
    </xf>
    <xf numFmtId="0" fontId="34" fillId="33" borderId="11" xfId="0" applyFont="1" applyFill="1" applyBorder="1" applyAlignment="1">
      <alignment horizontal="center" vertical="center" wrapText="1"/>
    </xf>
    <xf numFmtId="0" fontId="0" fillId="34" borderId="12" xfId="0" applyFill="1" applyBorder="1" applyAlignment="1">
      <alignment/>
    </xf>
    <xf numFmtId="0" fontId="0" fillId="0" borderId="12" xfId="0" applyBorder="1" applyAlignment="1">
      <alignment/>
    </xf>
    <xf numFmtId="0" fontId="18" fillId="0" borderId="12" xfId="0" applyFont="1" applyBorder="1" applyAlignment="1">
      <alignment/>
    </xf>
    <xf numFmtId="172" fontId="33" fillId="0" borderId="0" xfId="0" applyNumberFormat="1" applyFont="1" applyAlignment="1">
      <alignment horizontal="left"/>
    </xf>
    <xf numFmtId="0" fontId="0" fillId="0" borderId="0" xfId="0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srvtest03.osinerg.gob.pe:23314/msfh5/images/Logo-azul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2</xdr:col>
      <xdr:colOff>1019175</xdr:colOff>
      <xdr:row>2</xdr:row>
      <xdr:rowOff>66675</xdr:rowOff>
    </xdr:to>
    <xdr:pic>
      <xdr:nvPicPr>
        <xdr:cNvPr id="1" name="Picture 1" descr="Logo Osinergmin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66675"/>
          <a:ext cx="22288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"/>
  <sheetViews>
    <sheetView showGridLines="0" tabSelected="1" zoomScalePageLayoutView="0" workbookViewId="0" topLeftCell="A1">
      <selection activeCell="Y7" sqref="Y7"/>
    </sheetView>
  </sheetViews>
  <sheetFormatPr defaultColWidth="11.421875" defaultRowHeight="15"/>
  <cols>
    <col min="1" max="1" width="4.00390625" style="0" customWidth="1"/>
    <col min="2" max="2" width="14.140625" style="0" customWidth="1"/>
    <col min="3" max="3" width="22.7109375" style="1" customWidth="1"/>
    <col min="4" max="4" width="21.00390625" style="0" customWidth="1"/>
    <col min="5" max="5" width="12.00390625" style="0" bestFit="1" customWidth="1"/>
    <col min="6" max="6" width="23.421875" style="1" customWidth="1"/>
    <col min="7" max="7" width="12.00390625" style="1" customWidth="1"/>
    <col min="8" max="8" width="15.00390625" style="1" customWidth="1"/>
    <col min="9" max="9" width="12.00390625" style="1" customWidth="1"/>
    <col min="10" max="10" width="13.00390625" style="0" bestFit="1" customWidth="1"/>
  </cols>
  <sheetData>
    <row r="1" ht="15"/>
    <row r="2" spans="2:10" ht="15" customHeight="1">
      <c r="B2" s="2"/>
      <c r="C2" s="2"/>
      <c r="D2" s="4" t="s">
        <v>56</v>
      </c>
      <c r="E2" s="5" t="str">
        <f>VLOOKUP(MID(D6,SEARCH(A4,D6,1)+1,3),Hoja1!C2:D22,2,FALSE)</f>
        <v>UNIDAD MÓVIL DE GNL-GN</v>
      </c>
      <c r="F2" s="4"/>
      <c r="H2" s="3" t="s">
        <v>54</v>
      </c>
      <c r="I2" s="6">
        <f ca="1">TODAY()</f>
        <v>44832</v>
      </c>
      <c r="J2" s="2"/>
    </row>
    <row r="3" spans="4:10" ht="15">
      <c r="D3" s="4"/>
      <c r="G3" s="12"/>
      <c r="H3" s="13"/>
      <c r="I3" s="13"/>
      <c r="J3" s="13"/>
    </row>
    <row r="4" ht="15">
      <c r="A4" t="str">
        <f>"-"</f>
        <v>-</v>
      </c>
    </row>
    <row r="5" spans="1:10" ht="30">
      <c r="A5" s="7" t="s">
        <v>0</v>
      </c>
      <c r="B5" s="8" t="s">
        <v>48</v>
      </c>
      <c r="C5" s="8" t="s">
        <v>53</v>
      </c>
      <c r="D5" s="7" t="s">
        <v>1</v>
      </c>
      <c r="E5" s="7" t="s">
        <v>2</v>
      </c>
      <c r="F5" s="7" t="s">
        <v>49</v>
      </c>
      <c r="G5" s="7" t="s">
        <v>50</v>
      </c>
      <c r="H5" s="7" t="s">
        <v>51</v>
      </c>
      <c r="I5" s="7" t="s">
        <v>52</v>
      </c>
      <c r="J5" s="7" t="s">
        <v>3</v>
      </c>
    </row>
    <row r="6" spans="1:10" s="2" customFormat="1" ht="15">
      <c r="A6" s="9"/>
      <c r="B6" s="10"/>
      <c r="C6" s="10"/>
      <c r="D6" s="11" t="s">
        <v>55</v>
      </c>
      <c r="E6" s="10"/>
      <c r="F6" s="10"/>
      <c r="G6" s="10"/>
      <c r="H6" s="10"/>
      <c r="I6" s="10"/>
      <c r="J6" s="10"/>
    </row>
  </sheetData>
  <sheetProtection/>
  <mergeCells count="1">
    <mergeCell ref="G3:J3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D22"/>
  <sheetViews>
    <sheetView zoomScalePageLayoutView="0" workbookViewId="0" topLeftCell="A1">
      <selection activeCell="H19" sqref="H19"/>
    </sheetView>
  </sheetViews>
  <sheetFormatPr defaultColWidth="11.421875" defaultRowHeight="15"/>
  <cols>
    <col min="2" max="2" width="16.28125" style="0" customWidth="1"/>
    <col min="7" max="7" width="16.28125" style="0" customWidth="1"/>
  </cols>
  <sheetData>
    <row r="1" spans="3:4" ht="15">
      <c r="C1" t="s">
        <v>26</v>
      </c>
      <c r="D1" t="s">
        <v>4</v>
      </c>
    </row>
    <row r="2" spans="3:4" ht="15">
      <c r="C2" t="s">
        <v>27</v>
      </c>
      <c r="D2" t="s">
        <v>5</v>
      </c>
    </row>
    <row r="3" spans="3:4" ht="15">
      <c r="C3" t="s">
        <v>28</v>
      </c>
      <c r="D3" t="s">
        <v>6</v>
      </c>
    </row>
    <row r="4" spans="3:4" ht="15">
      <c r="C4" t="s">
        <v>29</v>
      </c>
      <c r="D4" t="s">
        <v>7</v>
      </c>
    </row>
    <row r="5" spans="3:4" ht="15">
      <c r="C5" t="s">
        <v>30</v>
      </c>
      <c r="D5" t="s">
        <v>8</v>
      </c>
    </row>
    <row r="6" spans="3:4" ht="15">
      <c r="C6" t="s">
        <v>31</v>
      </c>
      <c r="D6" t="s">
        <v>9</v>
      </c>
    </row>
    <row r="7" spans="3:4" ht="15">
      <c r="C7" t="s">
        <v>32</v>
      </c>
      <c r="D7" t="s">
        <v>10</v>
      </c>
    </row>
    <row r="8" spans="3:4" ht="15">
      <c r="C8" t="s">
        <v>33</v>
      </c>
      <c r="D8" t="s">
        <v>11</v>
      </c>
    </row>
    <row r="9" spans="3:4" ht="15">
      <c r="C9" t="s">
        <v>34</v>
      </c>
      <c r="D9" t="s">
        <v>12</v>
      </c>
    </row>
    <row r="10" spans="3:4" ht="15">
      <c r="C10" t="s">
        <v>35</v>
      </c>
      <c r="D10" t="s">
        <v>13</v>
      </c>
    </row>
    <row r="11" spans="3:4" ht="15">
      <c r="C11" t="s">
        <v>36</v>
      </c>
      <c r="D11" t="s">
        <v>14</v>
      </c>
    </row>
    <row r="12" spans="3:4" ht="15">
      <c r="C12" t="s">
        <v>37</v>
      </c>
      <c r="D12" t="s">
        <v>15</v>
      </c>
    </row>
    <row r="13" spans="3:4" ht="15">
      <c r="C13" t="s">
        <v>38</v>
      </c>
      <c r="D13" t="s">
        <v>16</v>
      </c>
    </row>
    <row r="14" spans="3:4" ht="15">
      <c r="C14" t="s">
        <v>39</v>
      </c>
      <c r="D14" t="s">
        <v>17</v>
      </c>
    </row>
    <row r="15" spans="3:4" ht="15">
      <c r="C15" t="s">
        <v>40</v>
      </c>
      <c r="D15" t="s">
        <v>18</v>
      </c>
    </row>
    <row r="16" spans="3:4" ht="15">
      <c r="C16" t="s">
        <v>41</v>
      </c>
      <c r="D16" t="s">
        <v>19</v>
      </c>
    </row>
    <row r="17" spans="3:4" ht="15">
      <c r="C17" t="s">
        <v>42</v>
      </c>
      <c r="D17" t="s">
        <v>20</v>
      </c>
    </row>
    <row r="18" spans="3:4" ht="15">
      <c r="C18" t="s">
        <v>43</v>
      </c>
      <c r="D18" t="s">
        <v>21</v>
      </c>
    </row>
    <row r="19" spans="3:4" ht="15">
      <c r="C19" t="s">
        <v>44</v>
      </c>
      <c r="D19" t="s">
        <v>22</v>
      </c>
    </row>
    <row r="20" spans="3:4" ht="15">
      <c r="C20" t="s">
        <v>45</v>
      </c>
      <c r="D20" t="s">
        <v>23</v>
      </c>
    </row>
    <row r="21" spans="3:4" ht="15">
      <c r="C21" t="s">
        <v>46</v>
      </c>
      <c r="D21" t="s">
        <v>24</v>
      </c>
    </row>
    <row r="22" spans="3:4" ht="15">
      <c r="C22" t="s">
        <v>47</v>
      </c>
      <c r="D22" t="s">
        <v>25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</dc:title>
  <dc:subject/>
  <dc:creator>Juan Contreras Serrano</dc:creator>
  <cp:keywords/>
  <dc:description/>
  <cp:lastModifiedBy>Juan Contreras Serrano</cp:lastModifiedBy>
  <dcterms:created xsi:type="dcterms:W3CDTF">2019-12-02T23:11:32Z</dcterms:created>
  <dcterms:modified xsi:type="dcterms:W3CDTF">2022-09-29T04:06:46Z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H4ZUARPRAJFR-17-286</vt:lpwstr>
  </property>
  <property fmtid="{D5CDD505-2E9C-101B-9397-08002B2CF9AE}" pid="3" name="_dlc_DocIdItemGuid">
    <vt:lpwstr>752ae487-9624-4a90-8c61-2ff260d2ec96</vt:lpwstr>
  </property>
  <property fmtid="{D5CDD505-2E9C-101B-9397-08002B2CF9AE}" pid="4" name="_dlc_DocIdUrl">
    <vt:lpwstr>http://portal/seccion/centro_documental/hidrocarburos/_layouts/15/DocIdRedir.aspx?ID=H4ZUARPRAJFR-17-286, H4ZUARPRAJFR-17-286</vt:lpwstr>
  </property>
</Properties>
</file>