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SINERGMIN\2. Trabajo Remoto\3. Desarrollo de Actividades\2. Control Metrológico\1. Publicación de Resultados\3. 2024\IV. Trimestre\"/>
    </mc:Choice>
  </mc:AlternateContent>
  <xr:revisionPtr revIDLastSave="0" documentId="13_ncr:1_{480EEFF7-505B-4D7C-8A01-F008BBD771A5}" xr6:coauthVersionLast="47" xr6:coauthVersionMax="47" xr10:uidLastSave="{00000000-0000-0000-0000-000000000000}"/>
  <bookViews>
    <workbookView xWindow="-120" yWindow="-120" windowWidth="29040" windowHeight="15840" xr2:uid="{00000000-000D-0000-FFFF-FFFF00000000}"/>
  </bookViews>
  <sheets>
    <sheet name="RESULTADOS - PESO NETO" sheetId="1" r:id="rId1"/>
  </sheets>
  <definedNames>
    <definedName name="_xlnm._FilterDatabase" localSheetId="0" hidden="1">'RESULTADOS - PESO NETO'!$A$19:$K$20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<sst xmlns="http://schemas.openxmlformats.org/spreadsheetml/2006/main" count="154" uniqueCount="104">
  <si>
    <t>La información brindada es conforme lo dispuesto en los "Lineamientos para la Publicación de Resultados Obtenidos en Acciones de Fiscalización", aprobado mediante Resolución de Consejo Directivo de Osinergmin - RCD N° 044-2022-OS/CD</t>
  </si>
  <si>
    <t>La publicación de la información no implica determinación de responsabilidad administrativa, la cual será establecida en el correspondiente procedimiento administrativo sancionador.</t>
  </si>
  <si>
    <t xml:space="preserve">En caso de error puede solicitarse su rectificación mediante escrito ingresado por la Ventanilla Virtual de Osinergmin, dirigido a la División de Supervisión Regional - Hidrocarburos </t>
  </si>
  <si>
    <t>N°</t>
  </si>
  <si>
    <t>Fecha de fiscalización</t>
  </si>
  <si>
    <t>Razón Social</t>
  </si>
  <si>
    <t>N° Registro Hidrocarburos</t>
  </si>
  <si>
    <t>Dirección</t>
  </si>
  <si>
    <t>Departamento</t>
  </si>
  <si>
    <t>Provincia</t>
  </si>
  <si>
    <t>Distrito</t>
  </si>
  <si>
    <t>Tipo de agente</t>
  </si>
  <si>
    <t>N° Expediente</t>
  </si>
  <si>
    <t xml:space="preserve">Resultado del peso neto del Lote fiscalizado </t>
  </si>
  <si>
    <t>RESULTADOS DEL CONTROL DE PESO NETO DE GLP ENVASADO EN CILINDROS</t>
  </si>
  <si>
    <t>LIMA</t>
  </si>
  <si>
    <t>% de Agentes que cumplen</t>
  </si>
  <si>
    <t>% de Agentes que no cumplen</t>
  </si>
  <si>
    <t>TOTAL</t>
  </si>
  <si>
    <t>AYACUCHO</t>
  </si>
  <si>
    <t>HUAMANGA</t>
  </si>
  <si>
    <t>0002-PEGL-06-2001</t>
  </si>
  <si>
    <t>CAJAMARCA</t>
  </si>
  <si>
    <t>110252-070-010714</t>
  </si>
  <si>
    <t>3209-070-061023</t>
  </si>
  <si>
    <t>0001-PEGL-05-2010</t>
  </si>
  <si>
    <t>AV. MACHUPICCHU S/N, CARRETERA AL CUSCO</t>
  </si>
  <si>
    <t>SAN JUAN BAUTISTA</t>
  </si>
  <si>
    <t>AV. SAN MARTIN DE PORRES N° 2337</t>
  </si>
  <si>
    <t>PLANTA ENVASADORA DE GLP</t>
  </si>
  <si>
    <t>DENTRO DEL LIMITE</t>
  </si>
  <si>
    <t>GRAN PRIX GAS S.A.C.</t>
  </si>
  <si>
    <t>CAXAMARCA GAS S.A.</t>
  </si>
  <si>
    <t>FUERA DEL LIMITE</t>
  </si>
  <si>
    <t>Lo reportado es el resultado de las acciones de fiscalización concluidas dentro del cuarto trimestre de 2024 en peso neto de cilindros de GLP. Lo pendiente será publicado junto al reporte del siguiente trimestre.</t>
  </si>
  <si>
    <t>PLANTA ENVASADORA AMAGAS S.A.C.</t>
  </si>
  <si>
    <t>95214-070-030216</t>
  </si>
  <si>
    <t>KM 01 CARRETERA A CHACHAPOYAS FUNDO ALFALFAR - CARRETERA PEDRO RUIZ</t>
  </si>
  <si>
    <t>AMAZONAS</t>
  </si>
  <si>
    <t>CHACHAPOYAS</t>
  </si>
  <si>
    <t>202400174312</t>
  </si>
  <si>
    <t>202400047866</t>
  </si>
  <si>
    <t>202400184812</t>
  </si>
  <si>
    <t>CHOTA GAS S.A.C</t>
  </si>
  <si>
    <t>111817-070-031114</t>
  </si>
  <si>
    <t>COMUNIDAD PINGOBAMBA BEDOYA S/N SECTOR PEDRO SORO CARRETERA CHOTA</t>
  </si>
  <si>
    <t>CHOTA</t>
  </si>
  <si>
    <t>202400184830</t>
  </si>
  <si>
    <t xml:space="preserve">	LOTE 01. MZ. E, ASENTAMIENTO HUMANO EL MOLINO, CHAMAYA</t>
  </si>
  <si>
    <t>JAEN</t>
  </si>
  <si>
    <t>202400184821</t>
  </si>
  <si>
    <t xml:space="preserve">	JAEN GAS S.A.C. - PLANTA JAEN</t>
  </si>
  <si>
    <t xml:space="preserve">	CARRETERA JAEN-CHAMAYA KM. 14</t>
  </si>
  <si>
    <t>202400184965</t>
  </si>
  <si>
    <t>LLAMA GAS S.A.</t>
  </si>
  <si>
    <t>3220-070-250523</t>
  </si>
  <si>
    <t>AV. NARANJAL N° 125 Y 135</t>
  </si>
  <si>
    <t>INDEPENDENCIA</t>
  </si>
  <si>
    <t>202400169756</t>
  </si>
  <si>
    <t>GLP AMAZONICO S.A.C. - PLANTA MAYNAS</t>
  </si>
  <si>
    <t>19765-070-040612</t>
  </si>
  <si>
    <t>SANTA CLARA DE NANAY - FUNDO ZODIAC</t>
  </si>
  <si>
    <t>LORETO</t>
  </si>
  <si>
    <t>MAYNAS</t>
  </si>
  <si>
    <t>202400183159</t>
  </si>
  <si>
    <t>PUNTO GAS SELVA SOCIEDAD ANONIMA CERRADA</t>
  </si>
  <si>
    <t>157326-070-280823</t>
  </si>
  <si>
    <t>AV. JOSÉ ABELARDO QUIÑONES KM 4.5</t>
  </si>
  <si>
    <t>202400183167</t>
  </si>
  <si>
    <t xml:space="preserve">BIO GAS S.A.C. </t>
  </si>
  <si>
    <t>116739-070-100815</t>
  </si>
  <si>
    <t xml:space="preserve">A 200 METROS DEL CRUCE DE LA CARRETERA INTEROCEÁNICA SUR CON LA VÍA CHORRILLOS </t>
  </si>
  <si>
    <t>MADRE DE DIOS</t>
  </si>
  <si>
    <t>TAMBOPATA</t>
  </si>
  <si>
    <t>202400174205</t>
  </si>
  <si>
    <t>PAJATEN GAS E.I.R.L.</t>
  </si>
  <si>
    <t xml:space="preserve"> 110631-070-110814</t>
  </si>
  <si>
    <t>CARRETERA FERNANDO BELAUNDE TERRY NRO. S/N (KM. 1.5 CARREETERA JUANJUI - TOCACHE)</t>
  </si>
  <si>
    <t>SAN MARTIN</t>
  </si>
  <si>
    <t xml:space="preserve"> MARISCAL CACERES</t>
  </si>
  <si>
    <t xml:space="preserve"> JUANJUI</t>
  </si>
  <si>
    <t>202400197569</t>
  </si>
  <si>
    <t>SHILCAYO GRIFO S.R.L.</t>
  </si>
  <si>
    <t>126806-070-260217</t>
  </si>
  <si>
    <t>AV. VIA DE EVITAMIENTO CUADRA 22 - PARCELA 31009</t>
  </si>
  <si>
    <t xml:space="preserve"> LA BANDA DE SHILCAYO</t>
  </si>
  <si>
    <t>202400197564</t>
  </si>
  <si>
    <t>UNIVERSAL GAS S.R.LTDA.</t>
  </si>
  <si>
    <t xml:space="preserve"> 0001-PEGL-22-2001</t>
  </si>
  <si>
    <t>JR. FRANCISCO PIZARRO N° 860</t>
  </si>
  <si>
    <t xml:space="preserve">MORALES </t>
  </si>
  <si>
    <t>202400197557</t>
  </si>
  <si>
    <t>LLAMA GAS PUCALLPA S.A. - PLANTA RIOJA</t>
  </si>
  <si>
    <t xml:space="preserve"> 34040-070-190815</t>
  </si>
  <si>
    <t>CARRETERA FERNANDO BELAUNDE TERRY KM. 478</t>
  </si>
  <si>
    <t>RIOJA</t>
  </si>
  <si>
    <t>202400197560</t>
  </si>
  <si>
    <t xml:space="preserve">	HALKON EIRL</t>
  </si>
  <si>
    <t>110575-070-080814</t>
  </si>
  <si>
    <t>PROLONGACION AV. LOS ANGELES S/N. PARCELA 2 - SECTOR PIEDRA BLANCA</t>
  </si>
  <si>
    <t>TACNA</t>
  </si>
  <si>
    <t>CALANA</t>
  </si>
  <si>
    <t>202400165508</t>
  </si>
  <si>
    <t>INTI GAS 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</si>
</sst>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1"/>
      <color theme="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theme="0" tint="-0.34998626667073579"/>
      </top>
      <bottom style="thin">
        <color theme="0" tint="-0.34998626667073579"/>
      </bottom>
      <diagonal/>
    </border>
  </borders>
  <cellStyleXfs count="1">
    <xf numFmtId="0" fontId="0" fillId="0" borderId="0"/>
  </cellStyleXfs>
  <cellXfs count="17">
    <xf numFmtId="0" fontId="0" fillId="0" borderId="0" xfId="0"/>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4" fillId="0" borderId="0" xfId="0" applyFont="1" applyAlignment="1">
      <alignment horizontal="center" vertical="center"/>
    </xf>
    <xf numFmtId="0" fontId="5" fillId="2" borderId="2" xfId="0" applyFont="1" applyFill="1" applyBorder="1" applyAlignment="1">
      <alignment horizontal="center" vertical="center"/>
    </xf>
    <xf numFmtId="14" fontId="5" fillId="2" borderId="2"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cellXfs>
  <cellStyles count="1">
    <cellStyle name="Normal" xfId="0" builtinId="0"/>
  </cellStyles>
  <dxfs count="12">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PE" sz="2000" b="1"/>
              <a:t>Resultados de Supervisión Control de Peso Neto por agentes fiscalizados</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PE"/>
        </a:p>
      </c:txPr>
    </c:title>
    <c:autoTitleDeleted val="0"/>
    <c:plotArea>
      <c:layout/>
      <c:doughnutChart>
        <c:varyColors val="1"/>
        <c:ser>
          <c:idx val="0"/>
          <c:order val="0"/>
          <c:spPr>
            <a:solidFill>
              <a:srgbClr val="002060"/>
            </a:solidFill>
          </c:spPr>
          <c:dPt>
            <c:idx val="0"/>
            <c:bubble3D val="0"/>
            <c:spPr>
              <a:solidFill>
                <a:srgbClr val="FFC000"/>
              </a:solidFill>
              <a:ln w="19050">
                <a:solidFill>
                  <a:schemeClr val="lt1"/>
                </a:solidFill>
              </a:ln>
              <a:effectLst/>
            </c:spPr>
            <c:extLst>
              <c:ext xmlns:c16="http://schemas.microsoft.com/office/drawing/2014/chart" uri="{C3380CC4-5D6E-409C-BE32-E72D297353CC}">
                <c16:uniqueId val="{00000001-B28A-49FB-9A6F-4508E0AF943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B28A-49FB-9A6F-4508E0AF9438}"/>
              </c:ext>
            </c:extLst>
          </c:dPt>
          <c:dLbls>
            <c:dLbl>
              <c:idx val="0"/>
              <c:layout>
                <c:manualLayout>
                  <c:x val="-0.11529404192872664"/>
                  <c:y val="-0.1101801603745311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8A-49FB-9A6F-4508E0AF9438}"/>
                </c:ext>
              </c:extLst>
            </c:dLbl>
            <c:dLbl>
              <c:idx val="1"/>
              <c:layout>
                <c:manualLayout>
                  <c:x val="0.1031132387110294"/>
                  <c:y val="6.109414318831572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8A-49FB-9A6F-4508E0AF943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600" b="0" i="0"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'RESULTADOS - PESO NETO'!$D$10:$D$11</c:f>
              <c:strCache>
                <c:ptCount val="2"/>
                <c:pt idx="0">
                  <c:v>% de Agentes que no cumplen</c:v>
                </c:pt>
                <c:pt idx="1">
                  <c:v>% de Agentes que cumplen</c:v>
                </c:pt>
              </c:strCache>
            </c:strRef>
          </c:cat>
          <c:val>
            <c:numRef>
              <c:f>'RESULTADOS - PESO NETO'!$E$10:$E$11</c:f>
              <c:numCache>
                <c:formatCode>General</c:formatCode>
                <c:ptCount val="2"/>
                <c:pt idx="0">
                  <c:v>1</c:v>
                </c:pt>
                <c:pt idx="1">
                  <c:v>14</c:v>
                </c:pt>
              </c:numCache>
            </c:numRef>
          </c:val>
          <c:extLst>
            <c:ext xmlns:c16="http://schemas.microsoft.com/office/drawing/2014/chart" uri="{C3380CC4-5D6E-409C-BE32-E72D297353CC}">
              <c16:uniqueId val="{00000004-B28A-49FB-9A6F-4508E0AF9438}"/>
            </c:ext>
          </c:extLst>
        </c:ser>
        <c:dLbls>
          <c:showLegendKey val="0"/>
          <c:showVal val="1"/>
          <c:showCatName val="0"/>
          <c:showSerName val="0"/>
          <c:showPercent val="0"/>
          <c:showBubbleSize val="0"/>
          <c:showLeaderLines val="0"/>
        </c:dLbls>
        <c:firstSliceAng val="28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3111500</xdr:colOff>
      <xdr:row>7</xdr:row>
      <xdr:rowOff>190500</xdr:rowOff>
    </xdr:from>
    <xdr:to>
      <xdr:col>8</xdr:col>
      <xdr:colOff>635000</xdr:colOff>
      <xdr:row>16</xdr:row>
      <xdr:rowOff>191654</xdr:rowOff>
    </xdr:to>
    <xdr:graphicFrame macro="">
      <xdr:nvGraphicFramePr>
        <xdr:cNvPr id="3" name="Gráfico 2">
          <a:extLst>
            <a:ext uri="{FF2B5EF4-FFF2-40B4-BE49-F238E27FC236}">
              <a16:creationId xmlns:a16="http://schemas.microsoft.com/office/drawing/2014/main" id="{FF1007FF-52FF-42BB-B585-899312BC2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showGridLines="0" tabSelected="1" zoomScale="70" zoomScaleNormal="70" workbookViewId="0">
      <selection activeCell="A19" sqref="A19"/>
    </sheetView>
  </sheetViews>
  <sheetFormatPr baseColWidth="10" defaultColWidth="11.42578125" defaultRowHeight="15" x14ac:dyDescent="0.25"/>
  <cols>
    <col min="1" max="1" width="7.140625" style="1" customWidth="1"/>
    <col min="2" max="2" width="15.140625" style="2" customWidth="1"/>
    <col min="3" max="3" width="70.42578125" style="2" bestFit="1" customWidth="1"/>
    <col min="4" max="4" width="32.85546875" style="2" bestFit="1" customWidth="1"/>
    <col min="5" max="5" width="109.140625" style="2" bestFit="1" customWidth="1"/>
    <col min="6" max="6" width="16.42578125" style="2" bestFit="1" customWidth="1"/>
    <col min="7" max="7" width="28.85546875" style="2" customWidth="1"/>
    <col min="8" max="8" width="26.85546875" style="2" bestFit="1" customWidth="1"/>
    <col min="9" max="9" width="41.42578125" style="1" bestFit="1" customWidth="1"/>
    <col min="10" max="10" width="23.85546875" style="2" bestFit="1" customWidth="1"/>
    <col min="11" max="11" width="39.85546875" style="2" bestFit="1" customWidth="1"/>
    <col min="12" max="16384" width="11.42578125" style="2"/>
  </cols>
  <sheetData>
    <row r="1" spans="1:9" ht="15.75" x14ac:dyDescent="0.25">
      <c r="B1" s="6" t="s">
        <v>14</v>
      </c>
    </row>
    <row r="2" spans="1:9" x14ac:dyDescent="0.25">
      <c r="B2" s="2" t="s">
        <v>0</v>
      </c>
    </row>
    <row r="3" spans="1:9" x14ac:dyDescent="0.25">
      <c r="B3" s="2" t="s">
        <v>1</v>
      </c>
    </row>
    <row r="4" spans="1:9" x14ac:dyDescent="0.25">
      <c r="B4" s="2" t="s">
        <v>2</v>
      </c>
    </row>
    <row r="5" spans="1:9" x14ac:dyDescent="0.25">
      <c r="B5" s="2" t="s">
        <v>34</v>
      </c>
    </row>
    <row r="7" spans="1:9" s="7" customFormat="1" ht="36.6" customHeight="1" x14ac:dyDescent="0.25">
      <c r="A7" s="12"/>
      <c r="I7" s="12"/>
    </row>
    <row r="8" spans="1:9" s="7" customFormat="1" ht="36.6" customHeight="1" x14ac:dyDescent="0.25">
      <c r="A8" s="12"/>
      <c r="I8" s="12"/>
    </row>
    <row r="9" spans="1:9" s="7" customFormat="1" ht="36.6" customHeight="1" x14ac:dyDescent="0.25">
      <c r="A9" s="12"/>
      <c r="I9" s="12"/>
    </row>
    <row r="10" spans="1:9" s="7" customFormat="1" ht="36.6" customHeight="1" x14ac:dyDescent="0.25">
      <c r="A10" s="12"/>
      <c r="D10" s="7" t="s">
        <v>17</v>
      </c>
      <c r="E10" s="8">
        <v>1</v>
      </c>
      <c r="I10" s="12"/>
    </row>
    <row r="11" spans="1:9" s="7" customFormat="1" ht="36.6" customHeight="1" x14ac:dyDescent="0.25">
      <c r="A11" s="12"/>
      <c r="D11" s="7" t="s">
        <v>16</v>
      </c>
      <c r="E11" s="8">
        <v>14</v>
      </c>
      <c r="I11" s="12"/>
    </row>
    <row r="12" spans="1:9" s="7" customFormat="1" ht="36.6" customHeight="1" x14ac:dyDescent="0.25">
      <c r="A12" s="12"/>
      <c r="D12" s="7" t="s">
        <v>18</v>
      </c>
      <c r="E12" s="7">
        <f>E10+E11</f>
        <v>15</v>
      </c>
      <c r="I12" s="12"/>
    </row>
    <row r="13" spans="1:9" s="7" customFormat="1" ht="36.6" customHeight="1" x14ac:dyDescent="0.25">
      <c r="A13" s="12"/>
      <c r="I13" s="12"/>
    </row>
    <row r="14" spans="1:9" s="7" customFormat="1" ht="36.6" customHeight="1" x14ac:dyDescent="0.25">
      <c r="A14" s="12"/>
      <c r="I14" s="12"/>
    </row>
    <row r="15" spans="1:9" s="7" customFormat="1" ht="36.6" customHeight="1" x14ac:dyDescent="0.25">
      <c r="A15" s="12"/>
      <c r="I15" s="12"/>
    </row>
    <row r="16" spans="1:9" s="7" customFormat="1" ht="36.6" customHeight="1" x14ac:dyDescent="0.25">
      <c r="A16" s="12"/>
      <c r="I16" s="12"/>
    </row>
    <row r="17" spans="1:11" s="7" customFormat="1" ht="36.6" customHeight="1" x14ac:dyDescent="0.25">
      <c r="A17" s="12"/>
      <c r="I17" s="12"/>
    </row>
    <row r="18" spans="1:11" s="7" customFormat="1" ht="36.6" customHeight="1" x14ac:dyDescent="0.25">
      <c r="A18" s="12"/>
      <c r="I18" s="12"/>
    </row>
    <row r="19" spans="1:11" s="4" customFormat="1" ht="30" x14ac:dyDescent="0.25">
      <c r="A19" s="3" t="s">
        <v>3</v>
      </c>
      <c r="B19" s="3" t="s">
        <v>4</v>
      </c>
      <c r="C19" s="3" t="s">
        <v>5</v>
      </c>
      <c r="D19" s="3" t="s">
        <v>6</v>
      </c>
      <c r="E19" s="3" t="s">
        <v>7</v>
      </c>
      <c r="F19" s="3" t="s">
        <v>8</v>
      </c>
      <c r="G19" s="3" t="s">
        <v>9</v>
      </c>
      <c r="H19" s="3" t="s">
        <v>10</v>
      </c>
      <c r="I19" s="3" t="s">
        <v>11</v>
      </c>
      <c r="J19" s="3" t="s">
        <v>12</v>
      </c>
      <c r="K19" s="3" t="s">
        <v>13</v>
      </c>
    </row>
    <row r="20" spans="1:11" s="5" customFormat="1" ht="17.25" customHeight="1" x14ac:dyDescent="0.25">
      <c r="A20" s="9">
        <v>1</v>
      </c>
      <c r="B20" s="10">
        <v>45582</v>
      </c>
      <c r="C20" s="9" t="s">
        <v>35</v>
      </c>
      <c r="D20" s="9" t="s">
        <v>36</v>
      </c>
      <c r="E20" s="9" t="s">
        <v>37</v>
      </c>
      <c r="F20" s="9" t="s">
        <v>38</v>
      </c>
      <c r="G20" s="9" t="s">
        <v>39</v>
      </c>
      <c r="H20" s="9" t="s">
        <v>39</v>
      </c>
      <c r="I20" s="9" t="s">
        <v>29</v>
      </c>
      <c r="J20" s="11" t="s">
        <v>40</v>
      </c>
      <c r="K20" s="9" t="s">
        <v>30</v>
      </c>
    </row>
    <row r="21" spans="1:11" x14ac:dyDescent="0.25">
      <c r="A21" s="13">
        <v>2</v>
      </c>
      <c r="B21" s="14">
        <v>45378</v>
      </c>
      <c r="C21" s="16" t="s">
        <v>103</v>
      </c>
      <c r="D21" s="13" t="s">
        <v>25</v>
      </c>
      <c r="E21" s="13" t="s">
        <v>26</v>
      </c>
      <c r="F21" s="13" t="s">
        <v>19</v>
      </c>
      <c r="G21" s="13" t="s">
        <v>20</v>
      </c>
      <c r="H21" s="13" t="s">
        <v>27</v>
      </c>
      <c r="I21" s="13" t="s">
        <v>29</v>
      </c>
      <c r="J21" s="15" t="s">
        <v>41</v>
      </c>
      <c r="K21" s="13" t="s">
        <v>33</v>
      </c>
    </row>
    <row r="22" spans="1:11" x14ac:dyDescent="0.25">
      <c r="A22" s="9">
        <v>3</v>
      </c>
      <c r="B22" s="10">
        <v>45568</v>
      </c>
      <c r="C22" s="9" t="s">
        <v>32</v>
      </c>
      <c r="D22" s="9" t="s">
        <v>24</v>
      </c>
      <c r="E22" s="9" t="s">
        <v>28</v>
      </c>
      <c r="F22" s="9" t="s">
        <v>22</v>
      </c>
      <c r="G22" s="9" t="s">
        <v>22</v>
      </c>
      <c r="H22" s="9" t="s">
        <v>22</v>
      </c>
      <c r="I22" s="9" t="s">
        <v>29</v>
      </c>
      <c r="J22" s="11" t="s">
        <v>42</v>
      </c>
      <c r="K22" s="9" t="s">
        <v>30</v>
      </c>
    </row>
    <row r="23" spans="1:11" x14ac:dyDescent="0.25">
      <c r="A23" s="9">
        <v>4</v>
      </c>
      <c r="B23" s="10">
        <v>45570</v>
      </c>
      <c r="C23" s="9" t="s">
        <v>43</v>
      </c>
      <c r="D23" s="9" t="s">
        <v>44</v>
      </c>
      <c r="E23" s="9" t="s">
        <v>45</v>
      </c>
      <c r="F23" s="9" t="s">
        <v>22</v>
      </c>
      <c r="G23" s="9" t="s">
        <v>46</v>
      </c>
      <c r="H23" s="9" t="s">
        <v>46</v>
      </c>
      <c r="I23" s="9" t="s">
        <v>29</v>
      </c>
      <c r="J23" s="11" t="s">
        <v>47</v>
      </c>
      <c r="K23" s="9" t="s">
        <v>30</v>
      </c>
    </row>
    <row r="24" spans="1:11" x14ac:dyDescent="0.25">
      <c r="A24" s="9">
        <v>5</v>
      </c>
      <c r="B24" s="10">
        <v>45591</v>
      </c>
      <c r="C24" s="9" t="s">
        <v>31</v>
      </c>
      <c r="D24" s="9" t="s">
        <v>23</v>
      </c>
      <c r="E24" s="9" t="s">
        <v>48</v>
      </c>
      <c r="F24" s="9" t="s">
        <v>22</v>
      </c>
      <c r="G24" s="9" t="s">
        <v>49</v>
      </c>
      <c r="H24" s="9" t="s">
        <v>49</v>
      </c>
      <c r="I24" s="9" t="s">
        <v>29</v>
      </c>
      <c r="J24" s="11" t="s">
        <v>50</v>
      </c>
      <c r="K24" s="9" t="s">
        <v>30</v>
      </c>
    </row>
    <row r="25" spans="1:11" x14ac:dyDescent="0.25">
      <c r="A25" s="9">
        <v>6</v>
      </c>
      <c r="B25" s="10">
        <v>45591</v>
      </c>
      <c r="C25" s="9" t="s">
        <v>51</v>
      </c>
      <c r="D25" s="9" t="s">
        <v>21</v>
      </c>
      <c r="E25" s="9" t="s">
        <v>52</v>
      </c>
      <c r="F25" s="9" t="s">
        <v>22</v>
      </c>
      <c r="G25" s="9" t="s">
        <v>49</v>
      </c>
      <c r="H25" s="9" t="s">
        <v>49</v>
      </c>
      <c r="I25" s="9" t="s">
        <v>29</v>
      </c>
      <c r="J25" s="11" t="s">
        <v>53</v>
      </c>
      <c r="K25" s="9" t="s">
        <v>30</v>
      </c>
    </row>
    <row r="26" spans="1:11" x14ac:dyDescent="0.25">
      <c r="A26" s="9">
        <v>7</v>
      </c>
      <c r="B26" s="10">
        <v>45498</v>
      </c>
      <c r="C26" s="9" t="s">
        <v>54</v>
      </c>
      <c r="D26" s="9" t="s">
        <v>55</v>
      </c>
      <c r="E26" s="9" t="s">
        <v>56</v>
      </c>
      <c r="F26" s="9" t="s">
        <v>15</v>
      </c>
      <c r="G26" s="9" t="s">
        <v>15</v>
      </c>
      <c r="H26" s="9" t="s">
        <v>57</v>
      </c>
      <c r="I26" s="9" t="s">
        <v>29</v>
      </c>
      <c r="J26" s="11" t="s">
        <v>58</v>
      </c>
      <c r="K26" s="9" t="s">
        <v>30</v>
      </c>
    </row>
    <row r="27" spans="1:11" x14ac:dyDescent="0.25">
      <c r="A27" s="9">
        <v>8</v>
      </c>
      <c r="B27" s="10">
        <v>45532</v>
      </c>
      <c r="C27" s="9" t="s">
        <v>59</v>
      </c>
      <c r="D27" s="9" t="s">
        <v>60</v>
      </c>
      <c r="E27" s="9" t="s">
        <v>61</v>
      </c>
      <c r="F27" s="9" t="s">
        <v>62</v>
      </c>
      <c r="G27" s="9" t="s">
        <v>63</v>
      </c>
      <c r="H27" s="9" t="s">
        <v>27</v>
      </c>
      <c r="I27" s="9" t="s">
        <v>29</v>
      </c>
      <c r="J27" s="11" t="s">
        <v>64</v>
      </c>
      <c r="K27" s="9" t="s">
        <v>30</v>
      </c>
    </row>
    <row r="28" spans="1:11" x14ac:dyDescent="0.25">
      <c r="A28" s="9">
        <v>9</v>
      </c>
      <c r="B28" s="10">
        <v>45532</v>
      </c>
      <c r="C28" s="9" t="s">
        <v>65</v>
      </c>
      <c r="D28" s="9" t="s">
        <v>66</v>
      </c>
      <c r="E28" s="9" t="s">
        <v>67</v>
      </c>
      <c r="F28" s="9" t="s">
        <v>62</v>
      </c>
      <c r="G28" s="9" t="s">
        <v>63</v>
      </c>
      <c r="H28" s="9" t="s">
        <v>27</v>
      </c>
      <c r="I28" s="9" t="s">
        <v>29</v>
      </c>
      <c r="J28" s="11" t="s">
        <v>68</v>
      </c>
      <c r="K28" s="9" t="s">
        <v>30</v>
      </c>
    </row>
    <row r="29" spans="1:11" x14ac:dyDescent="0.25">
      <c r="A29" s="9">
        <v>10</v>
      </c>
      <c r="B29" s="10">
        <v>45565</v>
      </c>
      <c r="C29" s="9" t="s">
        <v>69</v>
      </c>
      <c r="D29" s="9" t="s">
        <v>70</v>
      </c>
      <c r="E29" s="9" t="s">
        <v>71</v>
      </c>
      <c r="F29" s="9" t="s">
        <v>72</v>
      </c>
      <c r="G29" s="9" t="s">
        <v>73</v>
      </c>
      <c r="H29" s="9" t="s">
        <v>73</v>
      </c>
      <c r="I29" s="9" t="s">
        <v>29</v>
      </c>
      <c r="J29" s="11" t="s">
        <v>74</v>
      </c>
      <c r="K29" s="9" t="s">
        <v>30</v>
      </c>
    </row>
    <row r="30" spans="1:11" x14ac:dyDescent="0.25">
      <c r="A30" s="9">
        <v>11</v>
      </c>
      <c r="B30" s="10">
        <v>45576</v>
      </c>
      <c r="C30" s="9" t="s">
        <v>75</v>
      </c>
      <c r="D30" s="9" t="s">
        <v>76</v>
      </c>
      <c r="E30" s="9" t="s">
        <v>77</v>
      </c>
      <c r="F30" s="9" t="s">
        <v>78</v>
      </c>
      <c r="G30" s="9" t="s">
        <v>79</v>
      </c>
      <c r="H30" s="9" t="s">
        <v>80</v>
      </c>
      <c r="I30" s="9" t="s">
        <v>29</v>
      </c>
      <c r="J30" s="11" t="s">
        <v>81</v>
      </c>
      <c r="K30" s="9" t="s">
        <v>30</v>
      </c>
    </row>
    <row r="31" spans="1:11" x14ac:dyDescent="0.25">
      <c r="A31" s="9">
        <v>12</v>
      </c>
      <c r="B31" s="10">
        <v>45579</v>
      </c>
      <c r="C31" s="9" t="s">
        <v>82</v>
      </c>
      <c r="D31" s="9" t="s">
        <v>83</v>
      </c>
      <c r="E31" s="9" t="s">
        <v>84</v>
      </c>
      <c r="F31" s="9" t="s">
        <v>78</v>
      </c>
      <c r="G31" s="9" t="s">
        <v>78</v>
      </c>
      <c r="H31" s="9" t="s">
        <v>85</v>
      </c>
      <c r="I31" s="9" t="s">
        <v>29</v>
      </c>
      <c r="J31" s="11" t="s">
        <v>86</v>
      </c>
      <c r="K31" s="9" t="s">
        <v>30</v>
      </c>
    </row>
    <row r="32" spans="1:11" x14ac:dyDescent="0.25">
      <c r="A32" s="9">
        <v>13</v>
      </c>
      <c r="B32" s="10">
        <v>45579</v>
      </c>
      <c r="C32" s="9" t="s">
        <v>87</v>
      </c>
      <c r="D32" s="9" t="s">
        <v>88</v>
      </c>
      <c r="E32" s="9" t="s">
        <v>89</v>
      </c>
      <c r="F32" s="9" t="s">
        <v>78</v>
      </c>
      <c r="G32" s="9" t="s">
        <v>78</v>
      </c>
      <c r="H32" s="9" t="s">
        <v>90</v>
      </c>
      <c r="I32" s="9" t="s">
        <v>29</v>
      </c>
      <c r="J32" s="11" t="s">
        <v>91</v>
      </c>
      <c r="K32" s="9" t="s">
        <v>30</v>
      </c>
    </row>
    <row r="33" spans="1:11" x14ac:dyDescent="0.25">
      <c r="A33" s="9">
        <v>14</v>
      </c>
      <c r="B33" s="10">
        <v>45582</v>
      </c>
      <c r="C33" s="9" t="s">
        <v>92</v>
      </c>
      <c r="D33" s="9" t="s">
        <v>93</v>
      </c>
      <c r="E33" s="9" t="s">
        <v>94</v>
      </c>
      <c r="F33" s="9" t="s">
        <v>78</v>
      </c>
      <c r="G33" s="9" t="s">
        <v>95</v>
      </c>
      <c r="H33" s="9" t="s">
        <v>95</v>
      </c>
      <c r="I33" s="9" t="s">
        <v>29</v>
      </c>
      <c r="J33" s="11" t="s">
        <v>96</v>
      </c>
      <c r="K33" s="9" t="s">
        <v>30</v>
      </c>
    </row>
    <row r="34" spans="1:11" x14ac:dyDescent="0.25">
      <c r="A34" s="9">
        <v>15</v>
      </c>
      <c r="B34" s="10">
        <v>45559</v>
      </c>
      <c r="C34" s="9" t="s">
        <v>97</v>
      </c>
      <c r="D34" s="9" t="s">
        <v>98</v>
      </c>
      <c r="E34" s="9" t="s">
        <v>99</v>
      </c>
      <c r="F34" s="9" t="s">
        <v>100</v>
      </c>
      <c r="G34" s="9" t="s">
        <v>100</v>
      </c>
      <c r="H34" s="9" t="s">
        <v>101</v>
      </c>
      <c r="I34" s="9" t="s">
        <v>29</v>
      </c>
      <c r="J34" s="11" t="s">
        <v>102</v>
      </c>
      <c r="K34" s="9" t="s">
        <v>30</v>
      </c>
    </row>
  </sheetData>
  <autoFilter ref="A19:K20" xr:uid="{00000000-0001-0000-0000-000000000000}"/>
  <sortState xmlns:xlrd2="http://schemas.microsoft.com/office/spreadsheetml/2017/richdata2" ref="B20:K20">
    <sortCondition ref="F20"/>
  </sortState>
  <conditionalFormatting sqref="I20">
    <cfRule type="expression" dxfId="11" priority="18">
      <formula>$J20="INFORMALIDAD"</formula>
    </cfRule>
  </conditionalFormatting>
  <conditionalFormatting sqref="I22:I34">
    <cfRule type="expression" dxfId="1" priority="2">
      <formula>$J22="INFORMALIDAD"</formula>
    </cfRule>
  </conditionalFormatting>
  <conditionalFormatting sqref="A21">
    <cfRule type="expression" dxfId="0" priority="1">
      <formula>$J21="INFORMALIDAD"</formula>
    </cfRule>
  </conditionalFormatting>
  <dataValidations count="1">
    <dataValidation type="textLength" allowBlank="1" showInputMessage="1" showErrorMessage="1" errorTitle="expediente inexistente" error="mal digitado" sqref="J20" xr:uid="{0B437192-8485-48E9-8927-1C77F4FD7226}">
      <formula1>12</formula1>
      <formula2>12</formula2>
    </dataValidation>
  </dataValidations>
  <pageMargins left="0.7" right="0.7" top="0.75" bottom="0.75" header="0.3" footer="0.3"/>
  <pageSetup paperSize="9" orientation="portrait" r:id="rId1"/>
  <ignoredErrors>
    <ignoredError sqref="J20:J3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9af1732-5c4a-47a8-8a40-65a3d58cbfeb">H4ZUARPRAJFR-101-358</_dlc_DocId>
    <_dlc_DocIdUrl xmlns="c9af1732-5c4a-47a8-8a40-65a3d58cbfeb">
      <Url>http://portal/seccion/centro_documental/hidrocarburos/_layouts/15/DocIdRedir.aspx?ID=H4ZUARPRAJFR-101-358</Url>
      <Description>H4ZUARPRAJFR-101-358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81CBD61C93ACA4288AF8CF4E6132004" ma:contentTypeVersion="0" ma:contentTypeDescription="Crear nuevo documento." ma:contentTypeScope="" ma:versionID="03445e40430c82abd8599cd4b51942aa">
  <xsd:schema xmlns:xsd="http://www.w3.org/2001/XMLSchema" xmlns:xs="http://www.w3.org/2001/XMLSchema" xmlns:p="http://schemas.microsoft.com/office/2006/metadata/properties" xmlns:ns2="c9af1732-5c4a-47a8-8a40-65a3d58cbfeb" targetNamespace="http://schemas.microsoft.com/office/2006/metadata/properties" ma:root="true" ma:fieldsID="4f8798a2d56ceba041b7617e2ed11083" ns2:_="">
    <xsd:import namespace="c9af1732-5c4a-47a8-8a40-65a3d58cbf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f1732-5c4a-47a8-8a40-65a3d58cbfe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550D4-1C08-411F-82B5-6B88AC39BE80}">
  <ds:schemaRefs>
    <ds:schemaRef ds:uri="http://www.w3.org/XML/1998/namespace"/>
    <ds:schemaRef ds:uri="http://purl.org/dc/terms/"/>
    <ds:schemaRef ds:uri="c9af1732-5c4a-47a8-8a40-65a3d58cbfeb"/>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1A751B8-3DD2-4320-B95B-084244656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f1732-5c4a-47a8-8a40-65a3d58cbf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476922-2D5B-4185-866B-B2815D123F25}">
  <ds:schemaRefs>
    <ds:schemaRef ds:uri="http://schemas.microsoft.com/sharepoint/events"/>
  </ds:schemaRefs>
</ds:datastoreItem>
</file>

<file path=customXml/itemProps4.xml><?xml version="1.0" encoding="utf-8"?>
<ds:datastoreItem xmlns:ds="http://schemas.openxmlformats.org/officeDocument/2006/customXml" ds:itemID="{00150D93-FDF7-4B77-AB6A-5AB61C0FB8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 - PESO NETO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Delmer Duber Becerra Rodriguez</dc:creator>
  <cp:lastModifiedBy>Delmer Duber Becerra Rodriguez</cp:lastModifiedBy>
  <dcterms:created xsi:type="dcterms:W3CDTF">2022-07-27T01:03:36Z</dcterms:created>
  <dcterms:modified xsi:type="dcterms:W3CDTF">2025-02-03T23:24:59Z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0x010100781CBD61C93ACA4288AF8CF4E6132004</vt:lpwstr>
  </property>
  <property fmtid="{D5CDD505-2E9C-101B-9397-08002B2CF9AE}" pid="3" name="_dlc_DocIdItemGuid">
    <vt:lpwstr>0d02bd3a-f71c-4e45-afc3-172df85323f4</vt:lpwstr>
  </property>
</Properties>
</file>