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SINERGMIN\8. PRICE\5. Supervisión PRICE (Trimestral)\II Trimestre 2024 (abr - jun)\"/>
    </mc:Choice>
  </mc:AlternateContent>
  <xr:revisionPtr revIDLastSave="0" documentId="13_ncr:1_{F5491109-7E60-4F9E-8DD8-2CE53A4D7CD1}" xr6:coauthVersionLast="47" xr6:coauthVersionMax="47" xr10:uidLastSave="{00000000-0000-0000-0000-000000000000}"/>
  <bookViews>
    <workbookView xWindow="-120" yWindow="-120" windowWidth="29040" windowHeight="15840" xr2:uid="{CE4D4925-CAD5-46B6-BBFF-C7B99324B8AB}"/>
  </bookViews>
  <sheets>
    <sheet name="Resultados PRICE (II T)" sheetId="2" r:id="rId1"/>
  </sheets>
  <definedNames>
    <definedName name="_xlnm._FilterDatabase" localSheetId="0" hidden="1">'Resultados PRICE (II T)'!$B$26:$O$149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2" l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</calcChain>
</file>

<file path=xl/sharedStrings.xml><?xml version="1.0" encoding="utf-8"?>
<sst xmlns="http://schemas.openxmlformats.org/spreadsheetml/2006/main" count="1132" uniqueCount="535">
  <si>
    <t>RESULTADOS DE SUPERVISIÓN DE VERIFICACIÓN DE PRECIOS A AGENTES QUE COMERCIALIZAN CILINDROS DE GLP CON USUARIOS FINALES</t>
  </si>
  <si>
    <t>La información brindada es conforme a lo dispuesto en los "Lineamientos para la Publicación de Resultados Obtenidos en Acciones de Fiscalización", aprobado mediante Resolución de Consejo Directivo de Osinergmin - RCD N° 044-2022-OS/CD</t>
  </si>
  <si>
    <t>La publicación de la información no implica determinación de responsabilidad administrativa, la cual será establecida en el correspondiente procedimiento administrativo sancionador.</t>
  </si>
  <si>
    <t xml:space="preserve">En caso de error puede solicitarse su rectificación mediante escrito ingresado por la Ventanilla Virtual de Osinergmin, dirigido a la División de Supervisión Regional - Hidrocarburos </t>
  </si>
  <si>
    <t>Cuenta de Departamento</t>
  </si>
  <si>
    <t>% de Agentes que cumplen</t>
  </si>
  <si>
    <t>% de Productos que cumplen</t>
  </si>
  <si>
    <t>% de Agentes que no cumplen</t>
  </si>
  <si>
    <t>% de Productos que no cumplen</t>
  </si>
  <si>
    <t>N°</t>
  </si>
  <si>
    <t>Fecha de Fiscalización</t>
  </si>
  <si>
    <t>Razón Social</t>
  </si>
  <si>
    <t>N° Registro Hidrocarburos</t>
  </si>
  <si>
    <t>Dirección</t>
  </si>
  <si>
    <t>Departamento</t>
  </si>
  <si>
    <t>Provincia</t>
  </si>
  <si>
    <t>Distrito</t>
  </si>
  <si>
    <t>Tipo de agente</t>
  </si>
  <si>
    <t>N° expediente</t>
  </si>
  <si>
    <t>Signo</t>
  </si>
  <si>
    <t>Tipos de productos fiscalizados (según capacidad del cilindro)</t>
  </si>
  <si>
    <t>Total de productos fiscalizados por signo</t>
  </si>
  <si>
    <t>Total de productos por signo que cumplen</t>
  </si>
  <si>
    <t>LIMA</t>
  </si>
  <si>
    <t>ESTACIÓN DE SERVICIO CON GASOCENTRO DE GLP</t>
  </si>
  <si>
    <t>LOCALES DE VENTA DE GLP EN CILINDROS CON CAPACIDAD MENOR O IGUAL A 5,000 KG</t>
  </si>
  <si>
    <t>MADRE DE DIOS</t>
  </si>
  <si>
    <t>TAMBOPATA</t>
  </si>
  <si>
    <t>SOLGAS</t>
  </si>
  <si>
    <t xml:space="preserve">1
</t>
  </si>
  <si>
    <t>HUANCAVELICA</t>
  </si>
  <si>
    <t>ESTACIÓN DE SERVICIOS / GRIFOS</t>
  </si>
  <si>
    <t>EXACTO GAS</t>
  </si>
  <si>
    <t>10 kg.</t>
  </si>
  <si>
    <t>ASCENSION</t>
  </si>
  <si>
    <t>PRIMAX GAS</t>
  </si>
  <si>
    <t>SOLGAS
MASGAS</t>
  </si>
  <si>
    <t>ZETA GAS ANDINO S.A.</t>
  </si>
  <si>
    <t>AMARILIS</t>
  </si>
  <si>
    <t>LIMA GAS</t>
  </si>
  <si>
    <t>LAMBAYEQUE</t>
  </si>
  <si>
    <t>CHICLAYO</t>
  </si>
  <si>
    <t>LA VICTORIA</t>
  </si>
  <si>
    <t>COSTA GAS</t>
  </si>
  <si>
    <t>LLAMA GAS</t>
  </si>
  <si>
    <t>COESTI S.A.</t>
  </si>
  <si>
    <t>TACNA</t>
  </si>
  <si>
    <t>CORONEL GREGORIO ALBARRACIN LANCHIPA</t>
  </si>
  <si>
    <t>NEW GAS</t>
  </si>
  <si>
    <t>ICA</t>
  </si>
  <si>
    <t>CHINCHA</t>
  </si>
  <si>
    <t>PUEBLO NUEVO</t>
  </si>
  <si>
    <t>PUENTE PIEDRA</t>
  </si>
  <si>
    <t>142819-074-270419</t>
  </si>
  <si>
    <t>JR. RODRIGO DE MAZUELOS , JUNIN Nº 700 URB. ORBEA</t>
  </si>
  <si>
    <t>MAGDALENA DEL MAR</t>
  </si>
  <si>
    <t>CUSCO</t>
  </si>
  <si>
    <t>LA LIBERTAD</t>
  </si>
  <si>
    <t>TRUJILLO</t>
  </si>
  <si>
    <t>LLAMA GAS S.A.</t>
  </si>
  <si>
    <t>ATE</t>
  </si>
  <si>
    <t>CAÑETE</t>
  </si>
  <si>
    <t>TLA DISTRIBUIDORES E.I.R.L.</t>
  </si>
  <si>
    <t>42686-074-280812</t>
  </si>
  <si>
    <t>AV. PRINCIPAL N°298, URB. REDUCTO</t>
  </si>
  <si>
    <t>SURQUILLO</t>
  </si>
  <si>
    <t>SAN JUAN DE MIRAFLORES</t>
  </si>
  <si>
    <t>CHILCA</t>
  </si>
  <si>
    <t>VITA GAS</t>
  </si>
  <si>
    <t>VJ GAS</t>
  </si>
  <si>
    <t xml:space="preserve">CESAR AUGUSTO VILCA QUISPE </t>
  </si>
  <si>
    <t>PUNO</t>
  </si>
  <si>
    <t>AZANGARO</t>
  </si>
  <si>
    <t>HOGAS</t>
  </si>
  <si>
    <t>MIRAFLORES</t>
  </si>
  <si>
    <t>CAJAMARCA</t>
  </si>
  <si>
    <t>JESUS</t>
  </si>
  <si>
    <t>QUISPE AZAÑERO VICTOR RAUL</t>
  </si>
  <si>
    <t>149926-074-300720</t>
  </si>
  <si>
    <t>JR. MONTERO 325 (A MEDIA CDRA DE LA POLICIA)</t>
  </si>
  <si>
    <t>BIOGAS</t>
  </si>
  <si>
    <t>Lo reportado es el resultado de las acciones de fiscalización concluidas dentro del segundo trimestre del 2024 en verificación PRICE. Lo pendiente será publicado junto al reporte del siguiente trimestre.</t>
  </si>
  <si>
    <t>INTI GAS CORPORACION S.A.C.</t>
  </si>
  <si>
    <t>148639-074-021123</t>
  </si>
  <si>
    <t>AV PANAMERICANA KM 4</t>
  </si>
  <si>
    <t>APURIMAC</t>
  </si>
  <si>
    <t>ABANCAY</t>
  </si>
  <si>
    <t>INTIGAS</t>
  </si>
  <si>
    <t>CARDENAS RUIZ JOSE LUIS</t>
  </si>
  <si>
    <t>148801-074-200120</t>
  </si>
  <si>
    <t>JIRÓN LIMA 608</t>
  </si>
  <si>
    <t>PRIMAX GAS
PROGAS</t>
  </si>
  <si>
    <t>AGNES EMILY PANDO MENDOZA</t>
  </si>
  <si>
    <t>102148-074-070413</t>
  </si>
  <si>
    <t>JR. AREQUIPA S/N - BARRIO LA MATARILLA</t>
  </si>
  <si>
    <t>PERU GAS
CAXAGAS</t>
  </si>
  <si>
    <t>CIEZA DIAZ JUSTINIANO</t>
  </si>
  <si>
    <t>101532-074-141222</t>
  </si>
  <si>
    <t>CALLE MARISCAL CASTILLA N° 360</t>
  </si>
  <si>
    <t>CHOTA</t>
  </si>
  <si>
    <t>SOLGAS 
 MASGAS</t>
  </si>
  <si>
    <t>PALMA GAMARRA DELIA</t>
  </si>
  <si>
    <t>168538-074-140623</t>
  </si>
  <si>
    <t xml:space="preserve">URB. MARIA CANDELARIA SIN NUMERO </t>
  </si>
  <si>
    <t>ANTA</t>
  </si>
  <si>
    <t>NEWGAS</t>
  </si>
  <si>
    <t>5, 10 y 45 kg.</t>
  </si>
  <si>
    <t>APAZA UGARTE ROXANA</t>
  </si>
  <si>
    <t>169417-074-150823</t>
  </si>
  <si>
    <t>NACIONES UNIDAS L-2A NACIONES UNIDAS</t>
  </si>
  <si>
    <t>SAN SEBASTIAN</t>
  </si>
  <si>
    <t>LLAMAGAS</t>
  </si>
  <si>
    <t>BALTAZAR MAMANI CESAR</t>
  </si>
  <si>
    <t>165800-074-120723</t>
  </si>
  <si>
    <t xml:space="preserve">ASOCIACION NUEVO AMANECER H-01 SECTOR </t>
  </si>
  <si>
    <t>CURO CONDORI MARCELINO</t>
  </si>
  <si>
    <t>161895-074-170123</t>
  </si>
  <si>
    <t>APV MIRADOR CUSQUEÑO M-14</t>
  </si>
  <si>
    <t>SANTIAGO</t>
  </si>
  <si>
    <t>LIMAGAS
ZAFIROGAS</t>
  </si>
  <si>
    <t xml:space="preserve">AAGT DISTRIBUCIONES E.I.R.L. </t>
  </si>
  <si>
    <t>39413-078-270416</t>
  </si>
  <si>
    <t>AV. REPUBLICA DE PARAGUAY MZ. I, LOTE 5 PARQUE INDUSTRIAL</t>
  </si>
  <si>
    <t>WANCHAQ</t>
  </si>
  <si>
    <t>LOCALES DE VENTA DE GLP EN CILINDROS CON CAPACIDAD MAYOR A 5,000 KG</t>
  </si>
  <si>
    <t>LIMAGAS</t>
  </si>
  <si>
    <t>5, 10, 15 y 45 kg.</t>
  </si>
  <si>
    <t>INVERSIONES CHOLO S.A.C.</t>
  </si>
  <si>
    <t>121870-050-031218</t>
  </si>
  <si>
    <t>AV. HIPODROMO S/N ESQUINA CON JR. LOS LIBERTADORES</t>
  </si>
  <si>
    <t>ACOBAMBA</t>
  </si>
  <si>
    <t>PAUCARA</t>
  </si>
  <si>
    <t>ESTACION DE SERVICIOS GUILLERMO S.A.C.</t>
  </si>
  <si>
    <t>16785-056-280623</t>
  </si>
  <si>
    <t>JR. DE LA UNION N° 117-141 (ANTES 112), BARRIO BELLAVISTA</t>
  </si>
  <si>
    <t>ANGARAES</t>
  </si>
  <si>
    <t>LIRCAY</t>
  </si>
  <si>
    <t>HUAROCC ESTEBAN RAIDA FLORA</t>
  </si>
  <si>
    <t>166390-074-220523</t>
  </si>
  <si>
    <t>AV. SANTOS VILLA 1109</t>
  </si>
  <si>
    <t>CANTAGAS</t>
  </si>
  <si>
    <t>LEDESMA AYUQUE MARTHA</t>
  </si>
  <si>
    <t>171139-074-270224</t>
  </si>
  <si>
    <t>JR. LOS JAZMINES SN (ENTRE JR. EUCALIPTOS Y 1 CUADRA DE COMPLEJO DEPORTIVO)</t>
  </si>
  <si>
    <t>QUISPE TITO ROXANA</t>
  </si>
  <si>
    <t>134617-074-310719</t>
  </si>
  <si>
    <t>AV. UNIVERSITARIA BAR. SAN CRISTOBAL S/N (PASANDO PUENTE DEL EJERCITO)</t>
  </si>
  <si>
    <t>GRUPO REYGAS S.A.C._x000D_</t>
  </si>
  <si>
    <t>156524-074-120721</t>
  </si>
  <si>
    <t>AV.ANDRES AVELINO CACERES S/N BARRIO YANANACO</t>
  </si>
  <si>
    <t>JHON KENEDYN LOAYZA LAZO</t>
  </si>
  <si>
    <t>121560-074-180516</t>
  </si>
  <si>
    <t>AV. SAN CRISTOBAL MZ 01 LT29</t>
  </si>
  <si>
    <t>GLADYS DE LA CRUZ INGA</t>
  </si>
  <si>
    <t>123197-074-100816</t>
  </si>
  <si>
    <t>AV. JORGE CHAVEZ S/N</t>
  </si>
  <si>
    <t>YAULI</t>
  </si>
  <si>
    <t>5 y 10 kg.</t>
  </si>
  <si>
    <t>HIDROCARBUROS PERUANOS DE CALIDAD S.R.L</t>
  </si>
  <si>
    <t>8292-056-300118</t>
  </si>
  <si>
    <t>CARRETERA CENTRAL KM. 5 HUANUCO - TINGO MARIA</t>
  </si>
  <si>
    <t>HUÁNUCO</t>
  </si>
  <si>
    <t>Z GAS</t>
  </si>
  <si>
    <t>ESTACION DE SERVICIOS TWALSS E.I.R.L</t>
  </si>
  <si>
    <t>63516-056-271218</t>
  </si>
  <si>
    <t>PARCELA 107-1 ALTURA KM 400+190 VIA REGIONAL LIMA - PUCALLPA ZONA DE ANDABAMBA</t>
  </si>
  <si>
    <t>PILLCO MARCA</t>
  </si>
  <si>
    <t>LUIS ALBERTO DOMINGO SÁNCHEZ ACEVEDO</t>
  </si>
  <si>
    <t>6977-056-150223</t>
  </si>
  <si>
    <t>ESQUINA JR. GRAU N° 640 Y PANAMERICANA SUR KM. 199</t>
  </si>
  <si>
    <t>CHINCHA ALTA</t>
  </si>
  <si>
    <t xml:space="preserve">ESTACION CHINCHA S.A.C. </t>
  </si>
  <si>
    <t>62696-056-091123</t>
  </si>
  <si>
    <t>AV. CENTENARIO N° 502</t>
  </si>
  <si>
    <t xml:space="preserve">INVERSIONES VILLAVICENCIO &amp; HNOS S.A.C. </t>
  </si>
  <si>
    <t>6900-056-220222</t>
  </si>
  <si>
    <t>AV. SAN CRISTOBAL N° 117</t>
  </si>
  <si>
    <t>SERVICENTRO SAPORO S.A.C.</t>
  </si>
  <si>
    <t>87150-056-081123</t>
  </si>
  <si>
    <t>CARRETERA PANAMERICANA SUR KM. 199, SUB LOTE 1, SECTOR PAGO DE ACEQUIA GRANDE- TOMA DE CALAS</t>
  </si>
  <si>
    <t>VITA GAS
RINDE GAS</t>
  </si>
  <si>
    <t>121688-320-190620</t>
  </si>
  <si>
    <t>SECTOR SANTA MARÍA CHICA, PREDIO PACELA N° 125, CARRETERA PANAMERICANA SUR KM 211.5</t>
  </si>
  <si>
    <t>EL CARMEN</t>
  </si>
  <si>
    <t>GASOCENTRO DE GLP CON EVP DE GNV</t>
  </si>
  <si>
    <t>INVERSIONES MULTIGRIFOS ASOCIADOS S.A.C.</t>
  </si>
  <si>
    <t>6986-056-261119</t>
  </si>
  <si>
    <t>AV. VICTOR ANDRES BELAUNDE N° 420 - 428</t>
  </si>
  <si>
    <t>GRUPO T &amp; M TRANSPORT SOLUTIONS S.A.C.</t>
  </si>
  <si>
    <t>167089-074-200223</t>
  </si>
  <si>
    <t>MZ D LOTE 1 URB DE REFORESTACION LA HUEGA</t>
  </si>
  <si>
    <t>PRO GAS
PRIMAX GAS</t>
  </si>
  <si>
    <t>10 y 45 kg.</t>
  </si>
  <si>
    <t>SURSA GAS E.I.R.L.</t>
  </si>
  <si>
    <t>38819-074-200619</t>
  </si>
  <si>
    <t>AV. FERNANDO LEON VIVERO MZ. A, LOTE 10, CALLE LOS FARDOS N° 158, URB. VILLA AURORA</t>
  </si>
  <si>
    <t>SURSA GAS</t>
  </si>
  <si>
    <t>ENDIGAS DEL SUR E.I.R.L.</t>
  </si>
  <si>
    <t>170284-074-101023</t>
  </si>
  <si>
    <t>ASENTAMIENTO HUMANO: BRISAS DEL MAR MANZANA C LOTE 29</t>
  </si>
  <si>
    <t>CHOY PALOMINO SERGIO SAY CHION</t>
  </si>
  <si>
    <t>154779-074-130321</t>
  </si>
  <si>
    <t>MZNA L NRO. PUERTA 149 URB. SANTA MARIA</t>
  </si>
  <si>
    <t>ORO GAS</t>
  </si>
  <si>
    <t>3891-074-200812</t>
  </si>
  <si>
    <t>AV. MATIAS MANZANILLA N° 567</t>
  </si>
  <si>
    <t>D'MIRKO INVERSIONES E.I.R.L.</t>
  </si>
  <si>
    <t>121061-074-230822</t>
  </si>
  <si>
    <t>AV. J. J. ELIAS # 395</t>
  </si>
  <si>
    <t>LIMA GAS
CASERITO GAS</t>
  </si>
  <si>
    <t>LAGOS QUISPE ZENON</t>
  </si>
  <si>
    <t>144510-074-140619</t>
  </si>
  <si>
    <t>RANCHO STA MARGARITA E 18 (LOTES 18 Y 19)</t>
  </si>
  <si>
    <t>LIDER GAS INVERSIONES S.A.C.</t>
  </si>
  <si>
    <t>156927-074-260721</t>
  </si>
  <si>
    <t>URB. SEBASTIAN BARRANCA MZA. M LOTE. 01</t>
  </si>
  <si>
    <t>LIMA GAS
CASERITO GAS
ZAFIRO GAS</t>
  </si>
  <si>
    <t>171200-074-041123</t>
  </si>
  <si>
    <t>MZ B LOTE 6 CAS. CASABLANCA</t>
  </si>
  <si>
    <t>SERVICIOS E INVERSIONES GINO-GAS S.A.C.</t>
  </si>
  <si>
    <t>130724-074-310717</t>
  </si>
  <si>
    <t>AV. JESÚS DE NAZARET  MANZANA K LOTE 12 SECTOR NATASHA ALTA</t>
  </si>
  <si>
    <t>MAS GAS                                      SOLGAS</t>
  </si>
  <si>
    <t>CASTRO CARBAJAL JOSE LUIS</t>
  </si>
  <si>
    <t>159848-074-080322</t>
  </si>
  <si>
    <t>AV. PERU N° 899</t>
  </si>
  <si>
    <t>NORGAS</t>
  </si>
  <si>
    <t>REPRESENTACIONES Y SERVICIOS GENERALES PEREDA E.I.R.L.</t>
  </si>
  <si>
    <t>5549-074-270421</t>
  </si>
  <si>
    <t>CALLE GUZMAN BARRON Nº 963 URB. EL BOSQUE</t>
  </si>
  <si>
    <t>MALQUI RODRIGUEZ ELSA FRANCISCA</t>
  </si>
  <si>
    <t>145249-074-220719</t>
  </si>
  <si>
    <t>URB. COVICORTI MZA. K LOTE. 20</t>
  </si>
  <si>
    <t>MAS GAS</t>
  </si>
  <si>
    <t>AERO GAS DEL NORTE SAC</t>
  </si>
  <si>
    <t>9587-056-190324</t>
  </si>
  <si>
    <t>AV. VICTOR RAUL HAYA DE LA TORRE NRO. 539</t>
  </si>
  <si>
    <t>AERO GAS</t>
  </si>
  <si>
    <t>DISTRIBUIDORA VIMITA S.A.C.</t>
  </si>
  <si>
    <t>161521-074-310123</t>
  </si>
  <si>
    <t>AVENIDA PEDRO RUIZ GALLO 1637 CAMPODONICO</t>
  </si>
  <si>
    <t>LIMA GAS
CASERITO</t>
  </si>
  <si>
    <t>PETRO BRISAS E.I.R.L.</t>
  </si>
  <si>
    <t>7970-056-080822</t>
  </si>
  <si>
    <t>ESQUINA AVENIDA NACIONALISMO N° 540 Y AVENIDA EL CARMEN URB.LAS BRISAS</t>
  </si>
  <si>
    <t>CLARISA PEÑA VASQUEZ</t>
  </si>
  <si>
    <t>111606-074-030521</t>
  </si>
  <si>
    <t>CALLE ARICA NRO.2200 P.J. SAN ANTONIO</t>
  </si>
  <si>
    <t>FLAMA GAS CORP</t>
  </si>
  <si>
    <t>AERO GAS DEL NORTE S.A.C.</t>
  </si>
  <si>
    <t>7183-056-190324</t>
  </si>
  <si>
    <t>CARRETERA PANAMERICANA NORTE KM 764 + 190 M SECTOR CHOSICA DEL NORTE</t>
  </si>
  <si>
    <t>ESTACIÓN DE SERVICIOS PASO DE LOS ANDES S.A.C.</t>
  </si>
  <si>
    <t>6791-056-281021</t>
  </si>
  <si>
    <t>PANAMERICANA SUR KM. 57.4</t>
  </si>
  <si>
    <t>PETROAMERICA</t>
  </si>
  <si>
    <t>GRIFO VILLA HERMOSA E.I.R.L</t>
  </si>
  <si>
    <t>20124-056-230123</t>
  </si>
  <si>
    <t>AV. A SUR CALLE 1 Y CALLE 2 RESIDENCIAL VILLA HERMOSA DE HUAYCAN</t>
  </si>
  <si>
    <t>GASOLINERAS S.A.C.</t>
  </si>
  <si>
    <t>6996-107-060923</t>
  </si>
  <si>
    <t>AV. HUAYLAS N° 2355, URB. SANTA LEONOR</t>
  </si>
  <si>
    <t>CHORRILLOS</t>
  </si>
  <si>
    <t xml:space="preserve">EESS CON GLP y GNV  </t>
  </si>
  <si>
    <t>NELVA CASTAÑEDA VASQUEZ</t>
  </si>
  <si>
    <t>112961-074-121214</t>
  </si>
  <si>
    <t xml:space="preserve">JR. LOS GERANIOS Nº 717, A.V. LOS JARDINES DE SAN JOSE (ALTURA DEL PUENTE NUEVO) </t>
  </si>
  <si>
    <t>EL AGUSTINO</t>
  </si>
  <si>
    <t>RINDEGAS</t>
  </si>
  <si>
    <t>DISTRIBUIDORA DE GAS CARLOS E.I.R.L.</t>
  </si>
  <si>
    <t>118977-074-120718</t>
  </si>
  <si>
    <t>JR. PARINACOCHAS N° 1209</t>
  </si>
  <si>
    <t>MAS GAS
 SOLGAS</t>
  </si>
  <si>
    <t>ALMACENES AKI S.R.L.</t>
  </si>
  <si>
    <t>19804-074-190219</t>
  </si>
  <si>
    <t>JR. MENDOZA MERINO N° 324</t>
  </si>
  <si>
    <t>GUEVARA SALDAÑA WILMER LEUDER</t>
  </si>
  <si>
    <t>169117-074-070823</t>
  </si>
  <si>
    <t>CALLE ELEAZAR GUZMAN Y BARRON 2536 - REF. ESPALDA DE LA FABRICA DONOFRIO</t>
  </si>
  <si>
    <t>ABASTIBLE AZUL GAS</t>
  </si>
  <si>
    <t>ADOLFO EDGARDO LA TORRE GARCÍA</t>
  </si>
  <si>
    <t>FLAMAGAS</t>
  </si>
  <si>
    <t>J &amp; R ARMAS S.A.C.</t>
  </si>
  <si>
    <t>109362-074-021214</t>
  </si>
  <si>
    <t>CALLE MARIANO MELGAR N° 351, URB. SANTA CRUZ</t>
  </si>
  <si>
    <t>9539-050-040319</t>
  </si>
  <si>
    <t>AV. BENAVIDES N° 2116</t>
  </si>
  <si>
    <t>HENRRY PEREZ HUAMAN E.I.R.L.</t>
  </si>
  <si>
    <t>35780-074-130114</t>
  </si>
  <si>
    <t>CALLE PASEO DE LA LIBERTAD N° 1597-A</t>
  </si>
  <si>
    <t>PUEBLO LIBRE</t>
  </si>
  <si>
    <t>GRIFO SAN BARTOLOME E.I.R.L.</t>
  </si>
  <si>
    <t>101467-056-110521</t>
  </si>
  <si>
    <t>CALLE TACNA ESQUINA CON CALLE ABANCAY MZ. 77, LOTES 1 Y 2, AA.HH. SANTA ROSA</t>
  </si>
  <si>
    <t>SOLGAS, FLAMAGAS</t>
  </si>
  <si>
    <t>JOSE ANTONIO FIGUEROA VARGAS</t>
  </si>
  <si>
    <t>20860-074-200815</t>
  </si>
  <si>
    <t>AV. SAN LUIS MZ. B LOTE 10</t>
  </si>
  <si>
    <t>SAN BORJA</t>
  </si>
  <si>
    <t>INTI GAS CORP</t>
  </si>
  <si>
    <t>GODINEZ PALOMINO MIGUEL ANGEL</t>
  </si>
  <si>
    <t>137373-074-230119</t>
  </si>
  <si>
    <t>Av. Aviacion N° 3168</t>
  </si>
  <si>
    <t>CASERITO
LIMA GAS 
ZAFIRO GAS</t>
  </si>
  <si>
    <t>MARCELINO GUTIERREZ OBREGON</t>
  </si>
  <si>
    <t>35169-074-070920</t>
  </si>
  <si>
    <t>MZ. N LOTE 24 SECTOR NAZARENO PAMPLONA ALTA</t>
  </si>
  <si>
    <t xml:space="preserve">METRO GAS                               </t>
  </si>
  <si>
    <t>ROJAS ROMANI RONY DANILSON</t>
  </si>
  <si>
    <t>159966-074-040222</t>
  </si>
  <si>
    <t>AVENIDA PROLONGACION SAN JUAN MZ R10 LOTE 21 -PAMPLONA ALTA</t>
  </si>
  <si>
    <t>CASERITO
LIMA GAS
ZAFIRO GAS</t>
  </si>
  <si>
    <t>GALAZ RAMIREZ JOAN DAVID</t>
  </si>
  <si>
    <t>144474-074-021222</t>
  </si>
  <si>
    <t>CALLE LOS ROSALES MZ B LT 6 URB. FLORESTA</t>
  </si>
  <si>
    <t>LIMA GAS
 CASERITO</t>
  </si>
  <si>
    <t>5, 10 y 15 kg.</t>
  </si>
  <si>
    <t>INVERSION QUINTO LYR E.I.R.L.</t>
  </si>
  <si>
    <t>7251-050-171123</t>
  </si>
  <si>
    <t>AV. JUAN VELASCO ALVARADO N° 811-813-815 Y 817, COOP. VALLE DE SHARON</t>
  </si>
  <si>
    <t>ANDINO</t>
  </si>
  <si>
    <t>ALICIA MARISOL MOYA SANTOS</t>
  </si>
  <si>
    <t>42624-074-040222</t>
  </si>
  <si>
    <t>JR. JOSE ORENGO N° 860 - 896</t>
  </si>
  <si>
    <t>SAN LUIS</t>
  </si>
  <si>
    <t>AZUL GAS</t>
  </si>
  <si>
    <t>GAS XPRESS S.A.C.</t>
  </si>
  <si>
    <t>157639-074-210921</t>
  </si>
  <si>
    <t>AV. SAN JUAN 260 URB. LA LIBERTAD</t>
  </si>
  <si>
    <t>GONZALES ROJAS SARA LUCY</t>
  </si>
  <si>
    <t>128191-074-101121</t>
  </si>
  <si>
    <t>AV. SAN JUAN N° 137</t>
  </si>
  <si>
    <t>IVAN ANTONIO PONCE AMAYA</t>
  </si>
  <si>
    <t>98604-074-160822</t>
  </si>
  <si>
    <t>MZ. Z LOTE 3 COOP. LOS CHANCAS DE ANDAHUAYLAS</t>
  </si>
  <si>
    <t>SANTA ANITA</t>
  </si>
  <si>
    <t>MEJOR GAS</t>
  </si>
  <si>
    <t>ANTEZANA LEON VILMA</t>
  </si>
  <si>
    <t>146069-074-270224</t>
  </si>
  <si>
    <t>JR. GUARDIA CIVIL NORTE MZA. K LOTE. 01 (URB. LOS PARRALES DE SURCO)</t>
  </si>
  <si>
    <t>SANTIAGO DE SURCO</t>
  </si>
  <si>
    <t>MS GAS
Mister Gas</t>
  </si>
  <si>
    <t>10 y 15 kg.</t>
  </si>
  <si>
    <t>ANA DORA ESQUIVEL CONTRERAS DE CORRALES</t>
  </si>
  <si>
    <t>33474-074-150722</t>
  </si>
  <si>
    <t>AV. GUARDIA CIVIL SUR S/N - MZ. C LOTE 3 - URB. VIÑAS DE SAN ANTONIO</t>
  </si>
  <si>
    <t>Flama Gas
Azul gas</t>
  </si>
  <si>
    <t>DISTRIBUIDORA HORACIO GAS E.I.R.L.</t>
  </si>
  <si>
    <t>154654-074-190521</t>
  </si>
  <si>
    <t>AV. GUARDIA CIVIL SUR URB. LAS VIÑAS DE SAN ANTONIO MZA. B LOTE. 40</t>
  </si>
  <si>
    <t>MAS GAS
SOLGAS</t>
  </si>
  <si>
    <t>5987-074-110416</t>
  </si>
  <si>
    <t>AV. AYACUCHO N° 1190</t>
  </si>
  <si>
    <t>19989-107-020120</t>
  </si>
  <si>
    <t>AV. TOMAS MARSANO N° 4080 ESQUINA CON AV. SURCO</t>
  </si>
  <si>
    <t>AV. TOMAS MARSANO N° 4080 ESQUINACON AV. SURCO</t>
  </si>
  <si>
    <t>DISTRIBUIDORA FARGAS E.I.R.L.</t>
  </si>
  <si>
    <t>6004-074-230819</t>
  </si>
  <si>
    <t>JR. INCA N°973</t>
  </si>
  <si>
    <t>FLAMA GAS</t>
  </si>
  <si>
    <t>ROMERO YUPA HUGO ESTEBAN</t>
  </si>
  <si>
    <t>38246-074-131119</t>
  </si>
  <si>
    <t>JR. DOMINGO ELIAS N° 829</t>
  </si>
  <si>
    <t>MULTIGAS</t>
  </si>
  <si>
    <t>JOSE RAFAEL LARICO</t>
  </si>
  <si>
    <t>18145-074-181023</t>
  </si>
  <si>
    <t>JR. DANTE Nº 1114</t>
  </si>
  <si>
    <t>METRO GAS
SUPER GAS</t>
  </si>
  <si>
    <t>INVERSIONES CORRALES ESQUIVEL S.A.C.- INVERCOES S.A.C.</t>
  </si>
  <si>
    <t>152139-074-150522</t>
  </si>
  <si>
    <t>AV. TOMAS MARSANO 1108</t>
  </si>
  <si>
    <t>SOLGAS
MAS GAS</t>
  </si>
  <si>
    <t>7124-107-030424</t>
  </si>
  <si>
    <t>AV. TOMAS MARSANO N° 1008 ESQUINA CON AV. ANGAMOS</t>
  </si>
  <si>
    <t>BERROCAL QUISPE MARCO ANTONIO</t>
  </si>
  <si>
    <t>126958-074-100124</t>
  </si>
  <si>
    <t>SEC. 2 GRUPO 25 MZA. L LOTE. 08 (A LA ESPALDA DEL COLEGIO HIPOLITO UNANUE)</t>
  </si>
  <si>
    <t>VILLA EL SALVADOR</t>
  </si>
  <si>
    <t>EL GAS
RINDE GAS
 MAQUIGAS</t>
  </si>
  <si>
    <t>REYNA VEGA EDWIN ELISEO</t>
  </si>
  <si>
    <t>147566-074-271119</t>
  </si>
  <si>
    <t>GRUPO 20 SECTOR 2 MZA. L LOTE. 4</t>
  </si>
  <si>
    <t>MAQUIGAS</t>
  </si>
  <si>
    <t>INVERSIONES FLORES &amp; RB E.I.R.L.</t>
  </si>
  <si>
    <t>164284-074-191022</t>
  </si>
  <si>
    <t>SECTOR 2 GRUPO 13 MZ.P LOTE 1</t>
  </si>
  <si>
    <t>ENERGIGAS</t>
  </si>
  <si>
    <t>IXOTE S.A.C.</t>
  </si>
  <si>
    <t>137705-074-051118</t>
  </si>
  <si>
    <t>AV. EL TRIUNFO N° 688 PRIMERA ZONA HOGAR POLICIAL</t>
  </si>
  <si>
    <t>VILLA MARIA DEL TRIUNFO</t>
  </si>
  <si>
    <t>MAS GAS 
 SOLGAS</t>
  </si>
  <si>
    <t>SUARES LABAN LUIS FERNANDO</t>
  </si>
  <si>
    <t>150620-074-111023</t>
  </si>
  <si>
    <t>LOS CIPRESES A.H. MUNICIPAL LAS TORRES DE MELGAR MZA. F LOTE. 1</t>
  </si>
  <si>
    <t>NEGOCIACIONES JESSMARA E.I.R.L.</t>
  </si>
  <si>
    <t>9660-050-210519</t>
  </si>
  <si>
    <t>JR. YAVARI 1572, ESQUINA CON PASAJE LAS CASTAÑAS</t>
  </si>
  <si>
    <t>LORETO</t>
  </si>
  <si>
    <t>MAYNAS</t>
  </si>
  <si>
    <t>IQUITOS</t>
  </si>
  <si>
    <t>SERVICENTRO CESAR S.R.L.</t>
  </si>
  <si>
    <t>8508-050-171123</t>
  </si>
  <si>
    <t>AV. ALFONSO UGARTE N° 700-712 ESQ. CON BOLOGNESI N° 1296</t>
  </si>
  <si>
    <t>FLAMA GAS
PETRO AMERICA</t>
  </si>
  <si>
    <t>GRIFO FLOTANTE MARIA EUGENIA E.I.R.L.</t>
  </si>
  <si>
    <t>8303-050-011222</t>
  </si>
  <si>
    <t>AV. MARISCAL CACERES N° 2186</t>
  </si>
  <si>
    <t>PETRO AMERICA</t>
  </si>
  <si>
    <t>PINTO BORDA JUAN RICARDO</t>
  </si>
  <si>
    <t>171662-074-161223</t>
  </si>
  <si>
    <t>CALLE CUZCO NRO. S/N</t>
  </si>
  <si>
    <t>TAHUAMANU</t>
  </si>
  <si>
    <t>IBERIA</t>
  </si>
  <si>
    <t>MACRGAS</t>
  </si>
  <si>
    <t>PROVEEDORA DEL SUR E.I.R.L.</t>
  </si>
  <si>
    <t>99787-050-250523</t>
  </si>
  <si>
    <t>ESQUINA DE LA AV. AEROPUERTO CON LA AV. UNIVERSITARIA - OVALO LA JOYA</t>
  </si>
  <si>
    <t>SAN LUIS GAS
LIDER GAS</t>
  </si>
  <si>
    <t>PROVEEDORA DEL SUR E I R LTDA</t>
  </si>
  <si>
    <t>18584-050-140723</t>
  </si>
  <si>
    <t>AV. MADRE DE DIOS CUADRA 8 ESQUINA JR. JUNIN</t>
  </si>
  <si>
    <t>SAN LUIS GAS
 LIDER GAS</t>
  </si>
  <si>
    <t>GRIFO SERVICENTRO SONIA E.I.R.L.</t>
  </si>
  <si>
    <t>16682-056-260917</t>
  </si>
  <si>
    <t>AV. DOS DE MAYO, MZ. I , N° 677</t>
  </si>
  <si>
    <t>KASAL SERVICE EMPRESA INDIVIDUAL DE RESPONSABILIDAD LIMITADA - KASAL SERVICE E.I.R.L.</t>
  </si>
  <si>
    <t>146673-074-270919</t>
  </si>
  <si>
    <t>CETICOS AV. CIRCUNVALACION NORTE F-10</t>
  </si>
  <si>
    <t>MACEDO SHUÑA ENITH CELESTINA</t>
  </si>
  <si>
    <t>163928-074-030822</t>
  </si>
  <si>
    <t>JIRÓN JUNÍN URB. CERCADO MZA. C-LOTE 10 (ESQ. CON JR. CROSBY)</t>
  </si>
  <si>
    <t>PACAYA GONZALES SIRINIT MILAGRITOS</t>
  </si>
  <si>
    <t>168842-074-170723</t>
  </si>
  <si>
    <t>AVENIDA AEROPUERTO 16 LA JOYA</t>
  </si>
  <si>
    <t>91590-050-180324</t>
  </si>
  <si>
    <t>SUB LOTE FRACCION B-3 SECTOR LA PASTORA</t>
  </si>
  <si>
    <t>AÑANCA HOLGADO DANIEL EZEQUIEL</t>
  </si>
  <si>
    <t>144189-074-270519</t>
  </si>
  <si>
    <t>AV, TAMBOPATA MZ-18I  LT-03</t>
  </si>
  <si>
    <t>SAYRA CASTROMONTE ANTONIO ELEAZAR</t>
  </si>
  <si>
    <t xml:space="preserve">103091-074-230513 </t>
  </si>
  <si>
    <t>APV. VILLA MAGISTERIAL MZ.E LOTE.27 P.J. SAN FRANCISCO</t>
  </si>
  <si>
    <t>MOQUEGUA</t>
  </si>
  <si>
    <t>MARISCAL NIETO</t>
  </si>
  <si>
    <t xml:space="preserve">LIMA GAS </t>
  </si>
  <si>
    <t>CORPORACION EL SOL L &amp; L SOCIEDAD COMERCIAL DE RESPONSABILIDAD LIMITADA</t>
  </si>
  <si>
    <t>161981-074-110522</t>
  </si>
  <si>
    <t>OTR. ASOCIACION SANTA ISABEL MZ C LOTE 12 – C.P. SAN FRANCISCO</t>
  </si>
  <si>
    <t>PECSA GAS
PRIMAX GAS</t>
  </si>
  <si>
    <t>SERVICENTRO BIZARRO E.I.R.L.</t>
  </si>
  <si>
    <t>44489-056-250819</t>
  </si>
  <si>
    <t xml:space="preserve">ESQ. AV. LOS ARQUITECTOS Y AV. 225, MZ. A, LOTES 01, 23 Y 24. AA.HH. UPIS - CIUDAD PACHACUTEC </t>
  </si>
  <si>
    <t>PROVINCIA CONSTITUCIONAL DEL CALLAO</t>
  </si>
  <si>
    <t>VENTANILLA</t>
  </si>
  <si>
    <t>ZETA GAS</t>
  </si>
  <si>
    <t>LUZ NADIA HANCCO MAMANI</t>
  </si>
  <si>
    <t>164338-074-070324</t>
  </si>
  <si>
    <t>CALLE CUSCO 115</t>
  </si>
  <si>
    <t>ASILLO</t>
  </si>
  <si>
    <t>NATURGAS</t>
  </si>
  <si>
    <t>DISTRIBUIDORA DIMELSA E.I.R.L.</t>
  </si>
  <si>
    <t>171993-074-190324</t>
  </si>
  <si>
    <t>JIRON PEDRO PAULET 146 - BARRIO PEÑA DORADA</t>
  </si>
  <si>
    <t>MAXI GAS</t>
  </si>
  <si>
    <t>SUBIA CONDORI PEDRO FAUSTINO</t>
  </si>
  <si>
    <t>157114-074-100821</t>
  </si>
  <si>
    <t>JR. 28 DE JULIO N° 165</t>
  </si>
  <si>
    <t>J&amp;J GAS</t>
  </si>
  <si>
    <t>MAYTA QUISPE ELIANA</t>
  </si>
  <si>
    <t>158386-074-041221</t>
  </si>
  <si>
    <t>AV. ITAMARATI BAR. H. DEL CENEPA 123 (EN EL MISMO OVALO 7 DE JUNIO)</t>
  </si>
  <si>
    <t>CARABAYA</t>
  </si>
  <si>
    <t>MACUSANI</t>
  </si>
  <si>
    <t>LELIA CATALINA LUNA RAMOS</t>
  </si>
  <si>
    <t>104295-074-020921</t>
  </si>
  <si>
    <t>JR. LIMA N° 114</t>
  </si>
  <si>
    <t>MAÑAZO</t>
  </si>
  <si>
    <t>ROMERO LOPEZ AGUSTINA HERMES</t>
  </si>
  <si>
    <t>126923-074-261121</t>
  </si>
  <si>
    <t>AV. PANAMERICANA BAR. CENTRAL S/N (A 2 CDRAS DE LA ESCUELA 70011 MAÑAZO)</t>
  </si>
  <si>
    <t>NOA FLORES MERY</t>
  </si>
  <si>
    <t>114957-074-211121</t>
  </si>
  <si>
    <t>PASAJE ESTADIUM N° 133</t>
  </si>
  <si>
    <t>SAN ROMAN</t>
  </si>
  <si>
    <t>JULIACA</t>
  </si>
  <si>
    <t>REPRESENTACIONES ALI SUR E.I.R.L</t>
  </si>
  <si>
    <t>128314-074-171218</t>
  </si>
  <si>
    <t>AV. CIRCUNVALACION N° 215, URB. SANTA MARIA</t>
  </si>
  <si>
    <t>GRUPO SF DEL PERÚ S.A.C.</t>
  </si>
  <si>
    <t>82617-074-110424</t>
  </si>
  <si>
    <t>JR. HUASCAR Nº 636 - BARRIO SANTA BARBARA</t>
  </si>
  <si>
    <t>CHAMBI CHURA ALEX</t>
  </si>
  <si>
    <t>156692-074-200324</t>
  </si>
  <si>
    <t>JR. INCA ROCA URB. SANTA ADRIANA I ETAPA 817</t>
  </si>
  <si>
    <t>CHAHUARA LUICHO DE QUISPE JUANA SABINA</t>
  </si>
  <si>
    <t>112712-074-070415</t>
  </si>
  <si>
    <t>JR. RIVA AGUERO MZ. K LT. 7B</t>
  </si>
  <si>
    <t>GRIFOCENTRO PETROVAS E.I.R.L.</t>
  </si>
  <si>
    <t>38628-050-130524</t>
  </si>
  <si>
    <t>CARRETERA FERNANDO BELAUNDE TERRY SUR KM 42 ESQUINA CON JR. LORETO</t>
  </si>
  <si>
    <t>SAN MARTIN</t>
  </si>
  <si>
    <t>PICOTA</t>
  </si>
  <si>
    <t xml:space="preserve">BUENOS AIRES </t>
  </si>
  <si>
    <t>ESTACION DE SERVICIOS VALENCIA S.A</t>
  </si>
  <si>
    <t>9045-050-120722</t>
  </si>
  <si>
    <t>CARRETERA FERNANDO BELAUNDE TERRY KM 481</t>
  </si>
  <si>
    <t>RIOJA</t>
  </si>
  <si>
    <t>SHILCAYO GRIFO S.R.L.</t>
  </si>
  <si>
    <t>153037-074-301120</t>
  </si>
  <si>
    <t>JR. SAN MARTIN 513</t>
  </si>
  <si>
    <t>TARAPOTO</t>
  </si>
  <si>
    <t>VULGANO GAS</t>
  </si>
  <si>
    <t>FLORES APAZA ROSA ROSALIA</t>
  </si>
  <si>
    <t>163796-074-230323</t>
  </si>
  <si>
    <t>AV. LOS ANGELES S/N</t>
  </si>
  <si>
    <t>CALANA</t>
  </si>
  <si>
    <t>INVERSIONES PADEO E.I.R.L</t>
  </si>
  <si>
    <t>165261-074-021023</t>
  </si>
  <si>
    <t>ASC VIV TALLER COSTA VERDE 603-0</t>
  </si>
  <si>
    <t>MIRANDA CABRERA SANDRA YNES</t>
  </si>
  <si>
    <t xml:space="preserve"> 151994-074-021120</t>
  </si>
  <si>
    <t>ASOCIACIÓN DE VIVIENDA INDEPENDIENTES II ETAPA MZ. 107 LOTE. 08</t>
  </si>
  <si>
    <t>GRUPO TACNA GAS E.I.R.L</t>
  </si>
  <si>
    <t>150857-074-080920</t>
  </si>
  <si>
    <t>ASOC. NUEVA SANTA CRUZ MZ: A LT: 08</t>
  </si>
  <si>
    <t>INVERSIONES DANIGAS E.I.R.L</t>
  </si>
  <si>
    <t>158198-074-110124</t>
  </si>
  <si>
    <t>ASOC. DE VIV. DE TRABAJADORES UNIDOS DE CONSTRUCCION CIVIL MZ. A LT. 11</t>
  </si>
  <si>
    <t>SERVICENTRO LA ESPERANZA S.R.L.</t>
  </si>
  <si>
    <t>37900-056-130422</t>
  </si>
  <si>
    <t>AVENIDA MUNICIPAL MZ B -1 LOTE 1</t>
  </si>
  <si>
    <t>EYMI DISTRIBUIDORA SOCIEDAD COMERCIAL DE RESPONSABILIDAD LIMITADA</t>
  </si>
  <si>
    <t>168540-074-220623</t>
  </si>
  <si>
    <t>CALLE RAMON CASTILLA 1635 - PJ LEONCIO PRADO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</si>
</sst>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7">
    <xf numFmtId="0" fontId="0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9" fontId="9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right" vertical="center"/>
    </xf>
    <xf numFmtId="14" fontId="5" fillId="2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0" fontId="1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</cellXfs>
  <cellStyles count="7">
    <cellStyle name="Millares 2" xfId="5" xr:uid="{00000000-0005-0000-0000-000000000000}"/>
    <cellStyle name="Millares 3" xfId="3" xr:uid="{00000000-0005-0000-0000-000001000000}"/>
    <cellStyle name="Normal" xfId="0" builtinId="0"/>
    <cellStyle name="Normal 2" xfId="4" xr:uid="{00000000-0005-0000-0000-000003000000}"/>
    <cellStyle name="Normal 3" xfId="2" xr:uid="{00000000-0005-0000-0000-000004000000}"/>
    <cellStyle name="Normal 4" xfId="1" xr:uid="{00000000-0005-0000-0000-000031000000}"/>
    <cellStyle name="Porcentaje 2" xfId="6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Resultados de Supervisión de precios</a:t>
            </a:r>
            <a:endParaRPr lang="es-PE" sz="2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'Resultados PRICE (II T)'!$F$9</c:f>
              <c:strCache>
                <c:ptCount val="1"/>
                <c:pt idx="0">
                  <c:v>Cuenta de Departamento</c:v>
                </c:pt>
              </c:strCache>
            </c:strRef>
          </c:tx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82-4741-A850-413574537943}"/>
              </c:ext>
            </c:extLst>
          </c:dPt>
          <c:dPt>
            <c:idx val="1"/>
            <c:bubble3D val="0"/>
            <c:explosion val="6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82-4741-A850-413574537943}"/>
              </c:ext>
            </c:extLst>
          </c:dPt>
          <c:dLbls>
            <c:dLbl>
              <c:idx val="0"/>
              <c:layout>
                <c:manualLayout>
                  <c:x val="0.21958574609024689"/>
                  <c:y val="-7.2173158127313328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104358070006655"/>
                      <c:h val="0.173905527051468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682-4741-A850-413574537943}"/>
                </c:ext>
              </c:extLst>
            </c:dLbl>
            <c:dLbl>
              <c:idx val="1"/>
              <c:layout>
                <c:manualLayout>
                  <c:x val="-0.2022767145811083"/>
                  <c:y val="0.20638701001301349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9395076330250169"/>
                      <c:h val="0.175757954840955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682-4741-A850-41357453794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PRICE (II T)'!$E$10:$E$11</c:f>
              <c:strCache>
                <c:ptCount val="2"/>
                <c:pt idx="0">
                  <c:v>% de Agentes que cumplen</c:v>
                </c:pt>
                <c:pt idx="1">
                  <c:v>% de Agentes que no cumplen</c:v>
                </c:pt>
              </c:strCache>
            </c:strRef>
          </c:cat>
          <c:val>
            <c:numRef>
              <c:f>'Resultados PRICE (II T)'!$F$10:$F$11</c:f>
              <c:numCache>
                <c:formatCode>General</c:formatCode>
                <c:ptCount val="2"/>
                <c:pt idx="0">
                  <c:v>105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82-4741-A850-413574537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Resultados de Supervisión de precios por producto</a:t>
            </a:r>
            <a:endParaRPr lang="es-PE" sz="2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6609717070905803"/>
          <c:y val="0.19357305723848395"/>
          <c:w val="0.41454750953991837"/>
          <c:h val="0.7156437917751858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DA-4E8A-9420-1B8F653279C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DA-4E8A-9420-1B8F653279C7}"/>
              </c:ext>
            </c:extLst>
          </c:dPt>
          <c:dLbls>
            <c:dLbl>
              <c:idx val="0"/>
              <c:layout>
                <c:manualLayout>
                  <c:x val="0.24671201153305791"/>
                  <c:y val="-0.134233832738830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333259422931254"/>
                      <c:h val="0.201501401845072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0DA-4E8A-9420-1B8F653279C7}"/>
                </c:ext>
              </c:extLst>
            </c:dLbl>
            <c:dLbl>
              <c:idx val="1"/>
              <c:layout>
                <c:manualLayout>
                  <c:x val="-0.19081632142009963"/>
                  <c:y val="0.19491467017403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DA-4E8A-9420-1B8F653279C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PRICE (II T)'!$J$10:$J$11</c:f>
              <c:strCache>
                <c:ptCount val="2"/>
                <c:pt idx="0">
                  <c:v>% de Productos que cumplen</c:v>
                </c:pt>
                <c:pt idx="1">
                  <c:v>% de Productos que no cumplen</c:v>
                </c:pt>
              </c:strCache>
            </c:strRef>
          </c:cat>
          <c:val>
            <c:numRef>
              <c:f>'Resultados PRICE (II T)'!$K$10:$K$11</c:f>
              <c:numCache>
                <c:formatCode>General</c:formatCode>
                <c:ptCount val="2"/>
                <c:pt idx="0">
                  <c:v>222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DA-4E8A-9420-1B8F65327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156882</xdr:colOff>
      <xdr:row>5</xdr:row>
      <xdr:rowOff>11208</xdr:rowOff>
    </xdr:from>
    <xdr:to>
      <xdr:col>15</xdr:col>
      <xdr:colOff>33617</xdr:colOff>
      <xdr:row>150</xdr:row>
      <xdr:rowOff>33617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966FC521-8B20-4EF2-9787-916C6886B960}"/>
            </a:ext>
          </a:extLst>
        </xdr:cNvPr>
        <xdr:cNvSpPr/>
      </xdr:nvSpPr>
      <xdr:spPr>
        <a:xfrm>
          <a:off x="156882" y="974914"/>
          <a:ext cx="16954500" cy="53855468"/>
        </a:xfrm>
        <a:prstGeom prst="roundRect">
          <a:avLst>
            <a:gd name="adj" fmla="val 2024"/>
          </a:avLst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195543</xdr:colOff>
      <xdr:row>5</xdr:row>
      <xdr:rowOff>109818</xdr:rowOff>
    </xdr:from>
    <xdr:to>
      <xdr:col>7</xdr:col>
      <xdr:colOff>527237</xdr:colOff>
      <xdr:row>23</xdr:row>
      <xdr:rowOff>134124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6A0454A-AF05-4162-9FA7-C067CF594F57}"/>
            </a:ext>
            <a:ext uri="{147F2762-F138-4A5C-976F-8EAC2B608ADB}">
              <a16:predDERef xmlns:a16="http://schemas.microsoft.com/office/drawing/2014/main" pred="{6CD613EE-4310-4CC2-B1DE-FD9CC08CE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185457</xdr:colOff>
      <xdr:row>5</xdr:row>
      <xdr:rowOff>154642</xdr:rowOff>
    </xdr:from>
    <xdr:to>
      <xdr:col>13</xdr:col>
      <xdr:colOff>148478</xdr:colOff>
      <xdr:row>23</xdr:row>
      <xdr:rowOff>178948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38A9C28-E417-486C-BCBC-73049E9748A5}"/>
            </a:ext>
            <a:ext uri="{147F2762-F138-4A5C-976F-8EAC2B608ADB}">
              <a16:predDERef xmlns:a16="http://schemas.microsoft.com/office/drawing/2014/main" pred="{1BAF9AF0-32B3-4C47-8BD6-98DAFB980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B5792-9C13-4CA7-8275-C03FB7CB161A}">
  <dimension ref="B1:S149"/>
  <sheetViews>
    <sheetView showGridLines="0" tabSelected="1" zoomScale="85" zoomScaleNormal="85" workbookViewId="0">
      <selection activeCell="R10" sqref="R10"/>
    </sheetView>
  </sheetViews>
  <sheetFormatPr baseColWidth="10" defaultColWidth="11.42578125" defaultRowHeight="11.25" x14ac:dyDescent="0.25"/>
  <cols>
    <col min="1" max="1" width="4.28515625" style="4" customWidth="1"/>
    <col min="2" max="2" width="4" style="4" customWidth="1"/>
    <col min="3" max="3" width="13.42578125" style="2" customWidth="1"/>
    <col min="4" max="4" width="27.85546875" style="3" customWidth="1"/>
    <col min="5" max="5" width="15.28515625" style="4" customWidth="1"/>
    <col min="6" max="6" width="26.140625" style="48" customWidth="1"/>
    <col min="7" max="9" width="17.140625" style="4" customWidth="1"/>
    <col min="10" max="10" width="33.5703125" style="3" customWidth="1"/>
    <col min="11" max="11" width="14.7109375" style="5" customWidth="1"/>
    <col min="12" max="12" width="19.5703125" style="4" customWidth="1"/>
    <col min="13" max="13" width="20" style="4" customWidth="1"/>
    <col min="14" max="15" width="12.7109375" style="4" customWidth="1"/>
    <col min="16" max="16" width="13.5703125" style="4" customWidth="1"/>
    <col min="17" max="16384" width="11.42578125" style="4"/>
  </cols>
  <sheetData>
    <row r="1" spans="2:17" ht="15.75" x14ac:dyDescent="0.25">
      <c r="B1" s="1" t="s">
        <v>0</v>
      </c>
    </row>
    <row r="2" spans="2:17" ht="15" x14ac:dyDescent="0.25">
      <c r="B2" s="6" t="s">
        <v>1</v>
      </c>
      <c r="Q2" s="13"/>
    </row>
    <row r="3" spans="2:17" ht="15" x14ac:dyDescent="0.25">
      <c r="B3" s="6" t="s">
        <v>2</v>
      </c>
      <c r="Q3" s="13"/>
    </row>
    <row r="4" spans="2:17" ht="15" x14ac:dyDescent="0.25">
      <c r="B4" s="6" t="s">
        <v>3</v>
      </c>
      <c r="Q4" s="13"/>
    </row>
    <row r="5" spans="2:17" ht="15" x14ac:dyDescent="0.25">
      <c r="B5" s="6" t="s">
        <v>81</v>
      </c>
      <c r="Q5" s="13"/>
    </row>
    <row r="6" spans="2:17" ht="15" x14ac:dyDescent="0.25">
      <c r="B6" s="6"/>
      <c r="Q6" s="13"/>
    </row>
    <row r="7" spans="2:17" s="13" customFormat="1" ht="15" x14ac:dyDescent="0.25">
      <c r="B7" s="16"/>
      <c r="C7" s="17"/>
      <c r="D7" s="12"/>
      <c r="F7" s="49"/>
      <c r="J7" s="12"/>
      <c r="K7" s="14"/>
    </row>
    <row r="8" spans="2:17" s="13" customFormat="1" ht="15" x14ac:dyDescent="0.25">
      <c r="B8" s="16"/>
      <c r="C8" s="17"/>
      <c r="D8" s="12"/>
      <c r="F8" s="49"/>
      <c r="J8" s="12"/>
      <c r="K8" s="14"/>
    </row>
    <row r="9" spans="2:17" s="13" customFormat="1" ht="15" x14ac:dyDescent="0.25">
      <c r="B9" s="16"/>
      <c r="C9" s="17"/>
      <c r="D9" s="12"/>
      <c r="E9" s="15"/>
      <c r="F9" s="50" t="s">
        <v>4</v>
      </c>
      <c r="J9" s="12"/>
      <c r="K9" s="14"/>
    </row>
    <row r="10" spans="2:17" s="13" customFormat="1" ht="15" x14ac:dyDescent="0.25">
      <c r="B10" s="16"/>
      <c r="C10" s="17"/>
      <c r="D10" s="12"/>
      <c r="E10" s="18" t="s">
        <v>5</v>
      </c>
      <c r="F10" s="50">
        <v>105</v>
      </c>
      <c r="J10" s="18" t="s">
        <v>6</v>
      </c>
      <c r="K10" s="15">
        <v>222</v>
      </c>
    </row>
    <row r="11" spans="2:17" s="13" customFormat="1" ht="15" x14ac:dyDescent="0.25">
      <c r="B11" s="16"/>
      <c r="C11" s="17"/>
      <c r="D11" s="12"/>
      <c r="E11" s="18" t="s">
        <v>7</v>
      </c>
      <c r="F11" s="50">
        <v>18</v>
      </c>
      <c r="J11" s="18" t="s">
        <v>8</v>
      </c>
      <c r="K11" s="15">
        <v>33</v>
      </c>
    </row>
    <row r="12" spans="2:17" s="13" customFormat="1" ht="15" x14ac:dyDescent="0.25">
      <c r="B12" s="16"/>
      <c r="C12" s="17"/>
      <c r="D12" s="12"/>
      <c r="E12" s="18"/>
      <c r="F12" s="50"/>
      <c r="J12" s="15"/>
      <c r="K12" s="15"/>
    </row>
    <row r="13" spans="2:17" s="13" customFormat="1" ht="15" x14ac:dyDescent="0.25">
      <c r="B13" s="16"/>
      <c r="C13" s="17"/>
      <c r="D13" s="12"/>
      <c r="E13" s="18"/>
      <c r="F13" s="50"/>
      <c r="J13" s="15"/>
      <c r="K13" s="15"/>
    </row>
    <row r="14" spans="2:17" s="13" customFormat="1" ht="15" x14ac:dyDescent="0.25">
      <c r="B14" s="16"/>
      <c r="C14" s="17"/>
      <c r="D14" s="12"/>
      <c r="E14" s="18"/>
      <c r="F14" s="50"/>
      <c r="J14" s="15"/>
      <c r="K14" s="15"/>
    </row>
    <row r="15" spans="2:17" s="13" customFormat="1" ht="15" x14ac:dyDescent="0.25">
      <c r="B15" s="16"/>
      <c r="C15" s="17"/>
      <c r="D15" s="12"/>
      <c r="E15" s="18"/>
      <c r="F15" s="50"/>
      <c r="J15" s="15"/>
      <c r="K15" s="15"/>
    </row>
    <row r="16" spans="2:17" s="13" customFormat="1" ht="15" x14ac:dyDescent="0.25">
      <c r="B16" s="16"/>
      <c r="C16" s="17"/>
      <c r="D16" s="12"/>
      <c r="E16" s="15"/>
      <c r="F16" s="50"/>
      <c r="J16" s="12"/>
      <c r="K16" s="14"/>
    </row>
    <row r="17" spans="2:19" s="13" customFormat="1" ht="15" x14ac:dyDescent="0.25">
      <c r="B17" s="16"/>
      <c r="C17" s="17"/>
      <c r="D17" s="12"/>
      <c r="E17" s="15"/>
      <c r="F17" s="50"/>
      <c r="J17" s="12"/>
      <c r="K17" s="14"/>
    </row>
    <row r="18" spans="2:19" s="13" customFormat="1" ht="15" x14ac:dyDescent="0.25">
      <c r="B18" s="16"/>
      <c r="C18" s="17"/>
      <c r="D18" s="12"/>
      <c r="E18" s="15"/>
      <c r="F18" s="50"/>
      <c r="J18" s="12"/>
      <c r="K18" s="14"/>
    </row>
    <row r="19" spans="2:19" s="13" customFormat="1" ht="15" x14ac:dyDescent="0.25">
      <c r="B19" s="16"/>
      <c r="C19" s="17"/>
      <c r="D19" s="12"/>
      <c r="E19" s="15"/>
      <c r="F19" s="50"/>
      <c r="J19" s="12"/>
      <c r="K19" s="14"/>
    </row>
    <row r="20" spans="2:19" s="13" customFormat="1" ht="15" x14ac:dyDescent="0.25">
      <c r="B20" s="16"/>
      <c r="C20" s="17"/>
      <c r="D20" s="12"/>
      <c r="E20" s="15"/>
      <c r="F20" s="50"/>
      <c r="J20" s="12"/>
      <c r="K20" s="14"/>
    </row>
    <row r="21" spans="2:19" s="13" customFormat="1" ht="15" x14ac:dyDescent="0.25">
      <c r="B21" s="16"/>
      <c r="C21" s="17"/>
      <c r="D21" s="12"/>
      <c r="E21" s="15"/>
      <c r="F21" s="50"/>
      <c r="J21" s="12"/>
      <c r="K21" s="14"/>
    </row>
    <row r="22" spans="2:19" s="13" customFormat="1" ht="15" x14ac:dyDescent="0.25">
      <c r="B22" s="16"/>
      <c r="C22" s="17"/>
      <c r="D22" s="12"/>
      <c r="E22" s="15"/>
      <c r="F22" s="50"/>
      <c r="J22" s="12"/>
      <c r="K22" s="14"/>
    </row>
    <row r="23" spans="2:19" s="13" customFormat="1" ht="15" x14ac:dyDescent="0.25">
      <c r="B23" s="16"/>
      <c r="C23" s="17"/>
      <c r="D23" s="12"/>
      <c r="F23" s="49"/>
      <c r="J23" s="12"/>
      <c r="K23" s="14"/>
    </row>
    <row r="24" spans="2:19" s="13" customFormat="1" ht="15" x14ac:dyDescent="0.25">
      <c r="B24" s="16"/>
      <c r="C24" s="17"/>
      <c r="D24" s="12"/>
      <c r="F24" s="49"/>
      <c r="J24" s="12"/>
      <c r="K24" s="14"/>
    </row>
    <row r="25" spans="2:19" ht="2.25" customHeight="1" thickBot="1" x14ac:dyDescent="0.3">
      <c r="B25" s="7"/>
      <c r="D25" s="9"/>
      <c r="E25" s="10"/>
      <c r="F25" s="51"/>
      <c r="G25" s="10"/>
      <c r="H25" s="10"/>
      <c r="I25" s="10"/>
      <c r="J25" s="9"/>
      <c r="K25" s="11"/>
      <c r="L25" s="10"/>
      <c r="M25" s="10"/>
      <c r="N25" s="10"/>
      <c r="O25" s="10"/>
    </row>
    <row r="26" spans="2:19" ht="67.5" customHeight="1" thickBot="1" x14ac:dyDescent="0.3">
      <c r="B26" s="21" t="s">
        <v>9</v>
      </c>
      <c r="C26" s="22" t="s">
        <v>10</v>
      </c>
      <c r="D26" s="21" t="s">
        <v>11</v>
      </c>
      <c r="E26" s="21" t="s">
        <v>12</v>
      </c>
      <c r="F26" s="21" t="s">
        <v>13</v>
      </c>
      <c r="G26" s="21" t="s">
        <v>14</v>
      </c>
      <c r="H26" s="21" t="s">
        <v>15</v>
      </c>
      <c r="I26" s="21" t="s">
        <v>16</v>
      </c>
      <c r="J26" s="21" t="s">
        <v>17</v>
      </c>
      <c r="K26" s="23" t="s">
        <v>18</v>
      </c>
      <c r="L26" s="21" t="s">
        <v>19</v>
      </c>
      <c r="M26" s="21" t="s">
        <v>20</v>
      </c>
      <c r="N26" s="21" t="s">
        <v>21</v>
      </c>
      <c r="O26" s="21" t="s">
        <v>22</v>
      </c>
    </row>
    <row r="27" spans="2:19" s="2" customFormat="1" ht="33.6" customHeight="1" x14ac:dyDescent="0.25">
      <c r="B27" s="8" t="s">
        <v>29</v>
      </c>
      <c r="C27" s="35">
        <v>45454</v>
      </c>
      <c r="D27" s="36" t="s">
        <v>82</v>
      </c>
      <c r="E27" s="37" t="s">
        <v>83</v>
      </c>
      <c r="F27" s="36" t="s">
        <v>84</v>
      </c>
      <c r="G27" s="37" t="s">
        <v>85</v>
      </c>
      <c r="H27" s="37" t="s">
        <v>86</v>
      </c>
      <c r="I27" s="37" t="s">
        <v>86</v>
      </c>
      <c r="J27" s="38" t="s">
        <v>25</v>
      </c>
      <c r="K27" s="39">
        <v>202400136508</v>
      </c>
      <c r="L27" s="8" t="s">
        <v>87</v>
      </c>
      <c r="M27" s="40" t="s">
        <v>106</v>
      </c>
      <c r="N27" s="34">
        <v>3</v>
      </c>
      <c r="O27" s="34">
        <v>3</v>
      </c>
      <c r="P27" s="5"/>
    </row>
    <row r="28" spans="2:19" ht="33.6" customHeight="1" x14ac:dyDescent="0.25">
      <c r="B28" s="8">
        <v>2</v>
      </c>
      <c r="C28" s="26">
        <v>45341</v>
      </c>
      <c r="D28" s="28" t="s">
        <v>88</v>
      </c>
      <c r="E28" s="29" t="s">
        <v>89</v>
      </c>
      <c r="F28" s="33" t="s">
        <v>90</v>
      </c>
      <c r="G28" s="29" t="s">
        <v>75</v>
      </c>
      <c r="H28" s="29" t="s">
        <v>75</v>
      </c>
      <c r="I28" s="29" t="s">
        <v>76</v>
      </c>
      <c r="J28" s="31" t="s">
        <v>25</v>
      </c>
      <c r="K28" s="32">
        <v>202400027992</v>
      </c>
      <c r="L28" s="33" t="s">
        <v>28</v>
      </c>
      <c r="M28" s="29" t="s">
        <v>33</v>
      </c>
      <c r="N28" s="29">
        <v>1</v>
      </c>
      <c r="O28" s="29">
        <v>0</v>
      </c>
      <c r="P28" s="5"/>
      <c r="R28" s="45"/>
      <c r="S28" s="46"/>
    </row>
    <row r="29" spans="2:19" ht="33.6" customHeight="1" x14ac:dyDescent="0.25">
      <c r="B29" s="8">
        <f>+B28+1</f>
        <v>3</v>
      </c>
      <c r="C29" s="27">
        <v>45436</v>
      </c>
      <c r="D29" s="34" t="s">
        <v>77</v>
      </c>
      <c r="E29" s="30" t="s">
        <v>78</v>
      </c>
      <c r="F29" s="34" t="s">
        <v>79</v>
      </c>
      <c r="G29" s="30" t="s">
        <v>75</v>
      </c>
      <c r="H29" s="30" t="s">
        <v>75</v>
      </c>
      <c r="I29" s="30" t="s">
        <v>76</v>
      </c>
      <c r="J29" s="38" t="s">
        <v>25</v>
      </c>
      <c r="K29" s="39">
        <v>202400027994</v>
      </c>
      <c r="L29" s="34" t="s">
        <v>91</v>
      </c>
      <c r="M29" s="20" t="s">
        <v>33</v>
      </c>
      <c r="N29" s="30">
        <v>2</v>
      </c>
      <c r="O29" s="30">
        <v>2</v>
      </c>
      <c r="P29" s="5"/>
      <c r="R29" s="45"/>
      <c r="S29" s="46"/>
    </row>
    <row r="30" spans="2:19" s="2" customFormat="1" ht="33.6" customHeight="1" x14ac:dyDescent="0.25">
      <c r="B30" s="8">
        <f t="shared" ref="B30:B93" si="0">+B29+1</f>
        <v>4</v>
      </c>
      <c r="C30" s="27">
        <v>45432</v>
      </c>
      <c r="D30" s="34" t="s">
        <v>92</v>
      </c>
      <c r="E30" s="30" t="s">
        <v>93</v>
      </c>
      <c r="F30" s="34" t="s">
        <v>94</v>
      </c>
      <c r="G30" s="30" t="s">
        <v>75</v>
      </c>
      <c r="H30" s="30" t="s">
        <v>75</v>
      </c>
      <c r="I30" s="30" t="s">
        <v>76</v>
      </c>
      <c r="J30" s="38" t="s">
        <v>25</v>
      </c>
      <c r="K30" s="39">
        <v>202400027956</v>
      </c>
      <c r="L30" s="34" t="s">
        <v>95</v>
      </c>
      <c r="M30" s="20" t="s">
        <v>33</v>
      </c>
      <c r="N30" s="30">
        <v>2</v>
      </c>
      <c r="O30" s="30">
        <v>2</v>
      </c>
      <c r="P30" s="5"/>
      <c r="R30" s="45"/>
      <c r="S30" s="46"/>
    </row>
    <row r="31" spans="2:19" s="2" customFormat="1" ht="33.6" customHeight="1" x14ac:dyDescent="0.25">
      <c r="B31" s="8">
        <f t="shared" si="0"/>
        <v>5</v>
      </c>
      <c r="C31" s="27">
        <v>45450</v>
      </c>
      <c r="D31" s="34" t="s">
        <v>96</v>
      </c>
      <c r="E31" s="30" t="s">
        <v>97</v>
      </c>
      <c r="F31" s="34" t="s">
        <v>98</v>
      </c>
      <c r="G31" s="30" t="s">
        <v>75</v>
      </c>
      <c r="H31" s="30" t="s">
        <v>99</v>
      </c>
      <c r="I31" s="30" t="s">
        <v>99</v>
      </c>
      <c r="J31" s="38" t="s">
        <v>25</v>
      </c>
      <c r="K31" s="39">
        <v>202400134646</v>
      </c>
      <c r="L31" s="34" t="s">
        <v>100</v>
      </c>
      <c r="M31" s="20" t="s">
        <v>33</v>
      </c>
      <c r="N31" s="30">
        <v>2</v>
      </c>
      <c r="O31" s="30">
        <v>2</v>
      </c>
      <c r="P31" s="5"/>
    </row>
    <row r="32" spans="2:19" ht="33.6" customHeight="1" x14ac:dyDescent="0.25">
      <c r="B32" s="8">
        <f t="shared" si="0"/>
        <v>6</v>
      </c>
      <c r="C32" s="26">
        <v>45359</v>
      </c>
      <c r="D32" s="28" t="s">
        <v>101</v>
      </c>
      <c r="E32" s="29" t="s">
        <v>102</v>
      </c>
      <c r="F32" s="33" t="s">
        <v>103</v>
      </c>
      <c r="G32" s="29" t="s">
        <v>56</v>
      </c>
      <c r="H32" s="29" t="s">
        <v>104</v>
      </c>
      <c r="I32" s="29" t="s">
        <v>104</v>
      </c>
      <c r="J32" s="31" t="s">
        <v>25</v>
      </c>
      <c r="K32" s="32">
        <v>202400055138</v>
      </c>
      <c r="L32" s="33" t="s">
        <v>105</v>
      </c>
      <c r="M32" s="29" t="s">
        <v>106</v>
      </c>
      <c r="N32" s="29">
        <v>3</v>
      </c>
      <c r="O32" s="29">
        <v>0</v>
      </c>
      <c r="P32" s="5"/>
    </row>
    <row r="33" spans="2:16" ht="33.6" customHeight="1" x14ac:dyDescent="0.25">
      <c r="B33" s="8">
        <f t="shared" si="0"/>
        <v>7</v>
      </c>
      <c r="C33" s="26">
        <v>45358</v>
      </c>
      <c r="D33" s="28" t="s">
        <v>107</v>
      </c>
      <c r="E33" s="29" t="s">
        <v>108</v>
      </c>
      <c r="F33" s="33" t="s">
        <v>109</v>
      </c>
      <c r="G33" s="29" t="s">
        <v>56</v>
      </c>
      <c r="H33" s="29" t="s">
        <v>56</v>
      </c>
      <c r="I33" s="29" t="s">
        <v>110</v>
      </c>
      <c r="J33" s="31" t="s">
        <v>25</v>
      </c>
      <c r="K33" s="32">
        <v>202400054103</v>
      </c>
      <c r="L33" s="33" t="s">
        <v>111</v>
      </c>
      <c r="M33" s="29" t="s">
        <v>33</v>
      </c>
      <c r="N33" s="29">
        <v>1</v>
      </c>
      <c r="O33" s="29">
        <v>0</v>
      </c>
      <c r="P33" s="5"/>
    </row>
    <row r="34" spans="2:16" ht="33.6" customHeight="1" x14ac:dyDescent="0.25">
      <c r="B34" s="8">
        <f t="shared" si="0"/>
        <v>8</v>
      </c>
      <c r="C34" s="26">
        <v>45418</v>
      </c>
      <c r="D34" s="28" t="s">
        <v>112</v>
      </c>
      <c r="E34" s="29" t="s">
        <v>113</v>
      </c>
      <c r="F34" s="33" t="s">
        <v>114</v>
      </c>
      <c r="G34" s="29" t="s">
        <v>56</v>
      </c>
      <c r="H34" s="29" t="s">
        <v>56</v>
      </c>
      <c r="I34" s="29" t="s">
        <v>110</v>
      </c>
      <c r="J34" s="31" t="s">
        <v>25</v>
      </c>
      <c r="K34" s="32">
        <v>202400101598</v>
      </c>
      <c r="L34" s="33" t="s">
        <v>111</v>
      </c>
      <c r="M34" s="29" t="s">
        <v>33</v>
      </c>
      <c r="N34" s="29">
        <v>1</v>
      </c>
      <c r="O34" s="29">
        <v>0</v>
      </c>
      <c r="P34" s="5"/>
    </row>
    <row r="35" spans="2:16" ht="33.6" customHeight="1" x14ac:dyDescent="0.25">
      <c r="B35" s="8">
        <f t="shared" si="0"/>
        <v>9</v>
      </c>
      <c r="C35" s="35">
        <v>45414</v>
      </c>
      <c r="D35" s="36" t="s">
        <v>115</v>
      </c>
      <c r="E35" s="37" t="s">
        <v>116</v>
      </c>
      <c r="F35" s="36" t="s">
        <v>117</v>
      </c>
      <c r="G35" s="37" t="s">
        <v>56</v>
      </c>
      <c r="H35" s="37" t="s">
        <v>56</v>
      </c>
      <c r="I35" s="37" t="s">
        <v>118</v>
      </c>
      <c r="J35" s="38" t="s">
        <v>25</v>
      </c>
      <c r="K35" s="39">
        <v>202400101589</v>
      </c>
      <c r="L35" s="36" t="s">
        <v>119</v>
      </c>
      <c r="M35" s="40" t="s">
        <v>33</v>
      </c>
      <c r="N35" s="37">
        <v>2</v>
      </c>
      <c r="O35" s="37">
        <v>2</v>
      </c>
      <c r="P35" s="5"/>
    </row>
    <row r="36" spans="2:16" ht="33.6" customHeight="1" x14ac:dyDescent="0.25">
      <c r="B36" s="8">
        <f t="shared" si="0"/>
        <v>10</v>
      </c>
      <c r="C36" s="35">
        <v>45358</v>
      </c>
      <c r="D36" s="36" t="s">
        <v>120</v>
      </c>
      <c r="E36" s="37" t="s">
        <v>121</v>
      </c>
      <c r="F36" s="36" t="s">
        <v>122</v>
      </c>
      <c r="G36" s="37" t="s">
        <v>56</v>
      </c>
      <c r="H36" s="37" t="s">
        <v>56</v>
      </c>
      <c r="I36" s="37" t="s">
        <v>123</v>
      </c>
      <c r="J36" s="38" t="s">
        <v>124</v>
      </c>
      <c r="K36" s="39">
        <v>202400053986</v>
      </c>
      <c r="L36" s="36" t="s">
        <v>125</v>
      </c>
      <c r="M36" s="40" t="s">
        <v>126</v>
      </c>
      <c r="N36" s="37">
        <v>4</v>
      </c>
      <c r="O36" s="37">
        <v>4</v>
      </c>
      <c r="P36" s="5"/>
    </row>
    <row r="37" spans="2:16" ht="33.6" customHeight="1" x14ac:dyDescent="0.25">
      <c r="B37" s="8">
        <f t="shared" si="0"/>
        <v>11</v>
      </c>
      <c r="C37" s="35">
        <v>45409</v>
      </c>
      <c r="D37" s="36" t="s">
        <v>127</v>
      </c>
      <c r="E37" s="37" t="s">
        <v>128</v>
      </c>
      <c r="F37" s="36" t="s">
        <v>129</v>
      </c>
      <c r="G37" s="37" t="s">
        <v>30</v>
      </c>
      <c r="H37" s="37" t="s">
        <v>130</v>
      </c>
      <c r="I37" s="37" t="s">
        <v>131</v>
      </c>
      <c r="J37" s="38" t="s">
        <v>31</v>
      </c>
      <c r="K37" s="39">
        <v>202400097991</v>
      </c>
      <c r="L37" s="36" t="s">
        <v>32</v>
      </c>
      <c r="M37" s="20" t="s">
        <v>33</v>
      </c>
      <c r="N37" s="37">
        <v>1</v>
      </c>
      <c r="O37" s="37">
        <v>1</v>
      </c>
      <c r="P37" s="5"/>
    </row>
    <row r="38" spans="2:16" ht="33.6" customHeight="1" x14ac:dyDescent="0.25">
      <c r="B38" s="8">
        <f t="shared" si="0"/>
        <v>12</v>
      </c>
      <c r="C38" s="35">
        <v>45405</v>
      </c>
      <c r="D38" s="36" t="s">
        <v>132</v>
      </c>
      <c r="E38" s="37" t="s">
        <v>133</v>
      </c>
      <c r="F38" s="36" t="s">
        <v>134</v>
      </c>
      <c r="G38" s="37" t="s">
        <v>30</v>
      </c>
      <c r="H38" s="37" t="s">
        <v>135</v>
      </c>
      <c r="I38" s="37" t="s">
        <v>136</v>
      </c>
      <c r="J38" s="38" t="s">
        <v>24</v>
      </c>
      <c r="K38" s="39">
        <v>202400093603</v>
      </c>
      <c r="L38" s="36" t="s">
        <v>87</v>
      </c>
      <c r="M38" s="20" t="s">
        <v>33</v>
      </c>
      <c r="N38" s="37">
        <v>1</v>
      </c>
      <c r="O38" s="37">
        <v>1</v>
      </c>
      <c r="P38" s="5"/>
    </row>
    <row r="39" spans="2:16" ht="33.6" customHeight="1" x14ac:dyDescent="0.25">
      <c r="B39" s="8">
        <f t="shared" si="0"/>
        <v>13</v>
      </c>
      <c r="C39" s="35">
        <v>45359</v>
      </c>
      <c r="D39" s="36" t="s">
        <v>137</v>
      </c>
      <c r="E39" s="37" t="s">
        <v>138</v>
      </c>
      <c r="F39" s="36" t="s">
        <v>139</v>
      </c>
      <c r="G39" s="37" t="s">
        <v>30</v>
      </c>
      <c r="H39" s="37" t="s">
        <v>30</v>
      </c>
      <c r="I39" s="37" t="s">
        <v>34</v>
      </c>
      <c r="J39" s="38" t="s">
        <v>25</v>
      </c>
      <c r="K39" s="39">
        <v>202400053490</v>
      </c>
      <c r="L39" s="36" t="s">
        <v>140</v>
      </c>
      <c r="M39" s="20" t="s">
        <v>33</v>
      </c>
      <c r="N39" s="37">
        <v>1</v>
      </c>
      <c r="O39" s="37">
        <v>1</v>
      </c>
      <c r="P39" s="5"/>
    </row>
    <row r="40" spans="2:16" ht="33.6" customHeight="1" x14ac:dyDescent="0.25">
      <c r="B40" s="8">
        <f t="shared" si="0"/>
        <v>14</v>
      </c>
      <c r="C40" s="35">
        <v>45359</v>
      </c>
      <c r="D40" s="36" t="s">
        <v>141</v>
      </c>
      <c r="E40" s="37" t="s">
        <v>142</v>
      </c>
      <c r="F40" s="36" t="s">
        <v>143</v>
      </c>
      <c r="G40" s="37" t="s">
        <v>30</v>
      </c>
      <c r="H40" s="37" t="s">
        <v>30</v>
      </c>
      <c r="I40" s="37" t="s">
        <v>34</v>
      </c>
      <c r="J40" s="38" t="s">
        <v>25</v>
      </c>
      <c r="K40" s="39">
        <v>202400053492</v>
      </c>
      <c r="L40" s="36" t="s">
        <v>32</v>
      </c>
      <c r="M40" s="20" t="s">
        <v>33</v>
      </c>
      <c r="N40" s="37">
        <v>1</v>
      </c>
      <c r="O40" s="37">
        <v>1</v>
      </c>
      <c r="P40" s="5"/>
    </row>
    <row r="41" spans="2:16" ht="33.6" customHeight="1" x14ac:dyDescent="0.25">
      <c r="B41" s="8">
        <f t="shared" si="0"/>
        <v>15</v>
      </c>
      <c r="C41" s="35">
        <v>45359</v>
      </c>
      <c r="D41" s="36" t="s">
        <v>144</v>
      </c>
      <c r="E41" s="37" t="s">
        <v>145</v>
      </c>
      <c r="F41" s="36" t="s">
        <v>146</v>
      </c>
      <c r="G41" s="37" t="s">
        <v>30</v>
      </c>
      <c r="H41" s="37" t="s">
        <v>30</v>
      </c>
      <c r="I41" s="37" t="s">
        <v>30</v>
      </c>
      <c r="J41" s="38" t="s">
        <v>25</v>
      </c>
      <c r="K41" s="39">
        <v>202400053499</v>
      </c>
      <c r="L41" s="36" t="s">
        <v>36</v>
      </c>
      <c r="M41" s="20" t="s">
        <v>33</v>
      </c>
      <c r="N41" s="37">
        <v>2</v>
      </c>
      <c r="O41" s="37">
        <v>2</v>
      </c>
      <c r="P41" s="5"/>
    </row>
    <row r="42" spans="2:16" ht="33.6" customHeight="1" x14ac:dyDescent="0.25">
      <c r="B42" s="8">
        <f t="shared" si="0"/>
        <v>16</v>
      </c>
      <c r="C42" s="35">
        <v>45359</v>
      </c>
      <c r="D42" s="36" t="s">
        <v>147</v>
      </c>
      <c r="E42" s="37" t="s">
        <v>148</v>
      </c>
      <c r="F42" s="36" t="s">
        <v>149</v>
      </c>
      <c r="G42" s="37" t="s">
        <v>30</v>
      </c>
      <c r="H42" s="37" t="s">
        <v>30</v>
      </c>
      <c r="I42" s="37" t="s">
        <v>30</v>
      </c>
      <c r="J42" s="38" t="s">
        <v>25</v>
      </c>
      <c r="K42" s="39">
        <v>202400053485</v>
      </c>
      <c r="L42" s="36" t="s">
        <v>35</v>
      </c>
      <c r="M42" s="20" t="s">
        <v>33</v>
      </c>
      <c r="N42" s="37">
        <v>1</v>
      </c>
      <c r="O42" s="37">
        <v>1</v>
      </c>
      <c r="P42" s="5"/>
    </row>
    <row r="43" spans="2:16" ht="33.6" customHeight="1" x14ac:dyDescent="0.25">
      <c r="B43" s="8">
        <f t="shared" si="0"/>
        <v>17</v>
      </c>
      <c r="C43" s="35">
        <v>45397</v>
      </c>
      <c r="D43" s="36" t="s">
        <v>150</v>
      </c>
      <c r="E43" s="37" t="s">
        <v>151</v>
      </c>
      <c r="F43" s="36" t="s">
        <v>152</v>
      </c>
      <c r="G43" s="37" t="s">
        <v>30</v>
      </c>
      <c r="H43" s="37" t="s">
        <v>30</v>
      </c>
      <c r="I43" s="37" t="s">
        <v>30</v>
      </c>
      <c r="J43" s="38" t="s">
        <v>25</v>
      </c>
      <c r="K43" s="39">
        <v>202400085472</v>
      </c>
      <c r="L43" s="36" t="s">
        <v>32</v>
      </c>
      <c r="M43" s="20" t="s">
        <v>33</v>
      </c>
      <c r="N43" s="37">
        <v>1</v>
      </c>
      <c r="O43" s="37">
        <v>1</v>
      </c>
      <c r="P43" s="5"/>
    </row>
    <row r="44" spans="2:16" ht="33.6" customHeight="1" x14ac:dyDescent="0.25">
      <c r="B44" s="8">
        <f t="shared" si="0"/>
        <v>18</v>
      </c>
      <c r="C44" s="35">
        <v>45398</v>
      </c>
      <c r="D44" s="36" t="s">
        <v>153</v>
      </c>
      <c r="E44" s="37" t="s">
        <v>154</v>
      </c>
      <c r="F44" s="36" t="s">
        <v>155</v>
      </c>
      <c r="G44" s="37" t="s">
        <v>30</v>
      </c>
      <c r="H44" s="37" t="s">
        <v>30</v>
      </c>
      <c r="I44" s="37" t="s">
        <v>156</v>
      </c>
      <c r="J44" s="38" t="s">
        <v>25</v>
      </c>
      <c r="K44" s="39">
        <v>202300233634</v>
      </c>
      <c r="L44" s="36" t="s">
        <v>32</v>
      </c>
      <c r="M44" s="20" t="s">
        <v>157</v>
      </c>
      <c r="N44" s="37">
        <v>2</v>
      </c>
      <c r="O44" s="37">
        <v>2</v>
      </c>
      <c r="P44" s="5"/>
    </row>
    <row r="45" spans="2:16" ht="33.6" customHeight="1" x14ac:dyDescent="0.25">
      <c r="B45" s="8">
        <f t="shared" si="0"/>
        <v>19</v>
      </c>
      <c r="C45" s="27">
        <v>45216</v>
      </c>
      <c r="D45" s="34" t="s">
        <v>158</v>
      </c>
      <c r="E45" s="34" t="s">
        <v>159</v>
      </c>
      <c r="F45" s="34" t="s">
        <v>160</v>
      </c>
      <c r="G45" s="34" t="s">
        <v>161</v>
      </c>
      <c r="H45" s="34" t="s">
        <v>161</v>
      </c>
      <c r="I45" s="34" t="s">
        <v>38</v>
      </c>
      <c r="J45" s="38" t="s">
        <v>24</v>
      </c>
      <c r="K45" s="39">
        <v>202300223830</v>
      </c>
      <c r="L45" s="34" t="s">
        <v>162</v>
      </c>
      <c r="M45" s="8" t="s">
        <v>33</v>
      </c>
      <c r="N45" s="8">
        <v>1</v>
      </c>
      <c r="O45" s="8">
        <v>1</v>
      </c>
      <c r="P45" s="5"/>
    </row>
    <row r="46" spans="2:16" ht="33.6" customHeight="1" x14ac:dyDescent="0.25">
      <c r="B46" s="8">
        <f t="shared" si="0"/>
        <v>20</v>
      </c>
      <c r="C46" s="26">
        <v>45064</v>
      </c>
      <c r="D46" s="28" t="s">
        <v>163</v>
      </c>
      <c r="E46" s="29" t="s">
        <v>164</v>
      </c>
      <c r="F46" s="33" t="s">
        <v>165</v>
      </c>
      <c r="G46" s="29" t="s">
        <v>161</v>
      </c>
      <c r="H46" s="29" t="s">
        <v>161</v>
      </c>
      <c r="I46" s="29" t="s">
        <v>166</v>
      </c>
      <c r="J46" s="31" t="s">
        <v>24</v>
      </c>
      <c r="K46" s="32">
        <v>202300124702</v>
      </c>
      <c r="L46" s="33" t="s">
        <v>39</v>
      </c>
      <c r="M46" s="29" t="s">
        <v>33</v>
      </c>
      <c r="N46" s="29">
        <v>1</v>
      </c>
      <c r="O46" s="29">
        <v>0</v>
      </c>
      <c r="P46" s="5"/>
    </row>
    <row r="47" spans="2:16" ht="33.6" customHeight="1" x14ac:dyDescent="0.25">
      <c r="B47" s="8">
        <f t="shared" si="0"/>
        <v>21</v>
      </c>
      <c r="C47" s="35">
        <v>45391</v>
      </c>
      <c r="D47" s="36" t="s">
        <v>167</v>
      </c>
      <c r="E47" s="37" t="s">
        <v>168</v>
      </c>
      <c r="F47" s="36" t="s">
        <v>169</v>
      </c>
      <c r="G47" s="37" t="s">
        <v>49</v>
      </c>
      <c r="H47" s="37" t="s">
        <v>50</v>
      </c>
      <c r="I47" s="37" t="s">
        <v>170</v>
      </c>
      <c r="J47" s="38" t="s">
        <v>24</v>
      </c>
      <c r="K47" s="39">
        <v>202400078656</v>
      </c>
      <c r="L47" s="36" t="s">
        <v>36</v>
      </c>
      <c r="M47" s="20" t="s">
        <v>33</v>
      </c>
      <c r="N47" s="37">
        <v>2</v>
      </c>
      <c r="O47" s="37">
        <v>2</v>
      </c>
      <c r="P47" s="5"/>
    </row>
    <row r="48" spans="2:16" ht="33.6" customHeight="1" x14ac:dyDescent="0.25">
      <c r="B48" s="8">
        <f t="shared" si="0"/>
        <v>22</v>
      </c>
      <c r="C48" s="35">
        <v>45406</v>
      </c>
      <c r="D48" s="36" t="s">
        <v>171</v>
      </c>
      <c r="E48" s="37" t="s">
        <v>172</v>
      </c>
      <c r="F48" s="36" t="s">
        <v>173</v>
      </c>
      <c r="G48" s="37" t="s">
        <v>49</v>
      </c>
      <c r="H48" s="37" t="s">
        <v>50</v>
      </c>
      <c r="I48" s="37" t="s">
        <v>170</v>
      </c>
      <c r="J48" s="38" t="s">
        <v>24</v>
      </c>
      <c r="K48" s="39">
        <v>202400090307</v>
      </c>
      <c r="L48" s="36" t="s">
        <v>36</v>
      </c>
      <c r="M48" s="20" t="s">
        <v>33</v>
      </c>
      <c r="N48" s="37">
        <v>2</v>
      </c>
      <c r="O48" s="37">
        <v>2</v>
      </c>
      <c r="P48" s="5"/>
    </row>
    <row r="49" spans="2:16" ht="33.6" customHeight="1" x14ac:dyDescent="0.25">
      <c r="B49" s="8">
        <f t="shared" si="0"/>
        <v>23</v>
      </c>
      <c r="C49" s="35">
        <v>45406</v>
      </c>
      <c r="D49" s="36" t="s">
        <v>174</v>
      </c>
      <c r="E49" s="37" t="s">
        <v>175</v>
      </c>
      <c r="F49" s="47" t="s">
        <v>176</v>
      </c>
      <c r="G49" s="37" t="s">
        <v>49</v>
      </c>
      <c r="H49" s="37" t="s">
        <v>50</v>
      </c>
      <c r="I49" s="37" t="s">
        <v>170</v>
      </c>
      <c r="J49" s="38" t="s">
        <v>24</v>
      </c>
      <c r="K49" s="39">
        <v>202400090308</v>
      </c>
      <c r="L49" s="36" t="s">
        <v>28</v>
      </c>
      <c r="M49" s="20" t="s">
        <v>33</v>
      </c>
      <c r="N49" s="37">
        <v>1</v>
      </c>
      <c r="O49" s="37">
        <v>1</v>
      </c>
      <c r="P49" s="5"/>
    </row>
    <row r="50" spans="2:16" ht="33.6" customHeight="1" x14ac:dyDescent="0.25">
      <c r="B50" s="8">
        <f t="shared" si="0"/>
        <v>24</v>
      </c>
      <c r="C50" s="35">
        <v>45420</v>
      </c>
      <c r="D50" s="36" t="s">
        <v>177</v>
      </c>
      <c r="E50" s="37" t="s">
        <v>178</v>
      </c>
      <c r="F50" s="36" t="s">
        <v>179</v>
      </c>
      <c r="G50" s="37" t="s">
        <v>49</v>
      </c>
      <c r="H50" s="37" t="s">
        <v>50</v>
      </c>
      <c r="I50" s="37" t="s">
        <v>170</v>
      </c>
      <c r="J50" s="38" t="s">
        <v>24</v>
      </c>
      <c r="K50" s="39">
        <v>202400102592</v>
      </c>
      <c r="L50" s="36" t="s">
        <v>180</v>
      </c>
      <c r="M50" s="20" t="s">
        <v>33</v>
      </c>
      <c r="N50" s="30">
        <v>1</v>
      </c>
      <c r="O50" s="30">
        <v>1</v>
      </c>
      <c r="P50" s="5"/>
    </row>
    <row r="51" spans="2:16" ht="33.6" customHeight="1" x14ac:dyDescent="0.25">
      <c r="B51" s="8">
        <f t="shared" si="0"/>
        <v>25</v>
      </c>
      <c r="C51" s="35">
        <v>45457</v>
      </c>
      <c r="D51" s="36" t="s">
        <v>37</v>
      </c>
      <c r="E51" s="37" t="s">
        <v>181</v>
      </c>
      <c r="F51" s="36" t="s">
        <v>182</v>
      </c>
      <c r="G51" s="37" t="s">
        <v>49</v>
      </c>
      <c r="H51" s="37" t="s">
        <v>50</v>
      </c>
      <c r="I51" s="37" t="s">
        <v>183</v>
      </c>
      <c r="J51" s="38" t="s">
        <v>184</v>
      </c>
      <c r="K51" s="39">
        <v>202400130944</v>
      </c>
      <c r="L51" s="36" t="s">
        <v>162</v>
      </c>
      <c r="M51" s="20" t="s">
        <v>33</v>
      </c>
      <c r="N51" s="37">
        <v>1</v>
      </c>
      <c r="O51" s="37">
        <v>1</v>
      </c>
      <c r="P51" s="5"/>
    </row>
    <row r="52" spans="2:16" ht="33.6" customHeight="1" x14ac:dyDescent="0.25">
      <c r="B52" s="8">
        <f t="shared" si="0"/>
        <v>26</v>
      </c>
      <c r="C52" s="35">
        <v>45420</v>
      </c>
      <c r="D52" s="41" t="s">
        <v>185</v>
      </c>
      <c r="E52" s="40" t="s">
        <v>186</v>
      </c>
      <c r="F52" s="41" t="s">
        <v>187</v>
      </c>
      <c r="G52" s="40" t="s">
        <v>49</v>
      </c>
      <c r="H52" s="40" t="s">
        <v>50</v>
      </c>
      <c r="I52" s="40" t="s">
        <v>51</v>
      </c>
      <c r="J52" s="38" t="s">
        <v>24</v>
      </c>
      <c r="K52" s="39">
        <v>202400102585</v>
      </c>
      <c r="L52" s="41" t="s">
        <v>28</v>
      </c>
      <c r="M52" s="20" t="s">
        <v>33</v>
      </c>
      <c r="N52" s="40">
        <v>1</v>
      </c>
      <c r="O52" s="40">
        <v>1</v>
      </c>
      <c r="P52" s="5"/>
    </row>
    <row r="53" spans="2:16" ht="33.6" customHeight="1" x14ac:dyDescent="0.25">
      <c r="B53" s="8">
        <f t="shared" si="0"/>
        <v>27</v>
      </c>
      <c r="C53" s="35">
        <v>45419</v>
      </c>
      <c r="D53" s="41" t="s">
        <v>188</v>
      </c>
      <c r="E53" s="40" t="s">
        <v>189</v>
      </c>
      <c r="F53" s="41" t="s">
        <v>190</v>
      </c>
      <c r="G53" s="40" t="s">
        <v>49</v>
      </c>
      <c r="H53" s="40" t="s">
        <v>49</v>
      </c>
      <c r="I53" s="40" t="s">
        <v>49</v>
      </c>
      <c r="J53" s="38" t="s">
        <v>25</v>
      </c>
      <c r="K53" s="39">
        <v>202400052981</v>
      </c>
      <c r="L53" s="41" t="s">
        <v>191</v>
      </c>
      <c r="M53" s="20" t="s">
        <v>192</v>
      </c>
      <c r="N53" s="40">
        <v>3</v>
      </c>
      <c r="O53" s="40">
        <v>3</v>
      </c>
      <c r="P53" s="5"/>
    </row>
    <row r="54" spans="2:16" ht="33.6" customHeight="1" x14ac:dyDescent="0.25">
      <c r="B54" s="8">
        <f t="shared" si="0"/>
        <v>28</v>
      </c>
      <c r="C54" s="35">
        <v>45408</v>
      </c>
      <c r="D54" s="41" t="s">
        <v>193</v>
      </c>
      <c r="E54" s="40" t="s">
        <v>194</v>
      </c>
      <c r="F54" s="41" t="s">
        <v>195</v>
      </c>
      <c r="G54" s="40" t="s">
        <v>49</v>
      </c>
      <c r="H54" s="40" t="s">
        <v>49</v>
      </c>
      <c r="I54" s="40" t="s">
        <v>49</v>
      </c>
      <c r="J54" s="38" t="s">
        <v>25</v>
      </c>
      <c r="K54" s="39">
        <v>202400052994</v>
      </c>
      <c r="L54" s="41" t="s">
        <v>196</v>
      </c>
      <c r="M54" s="20" t="s">
        <v>106</v>
      </c>
      <c r="N54" s="40">
        <v>3</v>
      </c>
      <c r="O54" s="40">
        <v>3</v>
      </c>
      <c r="P54" s="5"/>
    </row>
    <row r="55" spans="2:16" ht="33.6" customHeight="1" x14ac:dyDescent="0.25">
      <c r="B55" s="8">
        <f t="shared" si="0"/>
        <v>29</v>
      </c>
      <c r="C55" s="35">
        <v>45408</v>
      </c>
      <c r="D55" s="41" t="s">
        <v>197</v>
      </c>
      <c r="E55" s="40" t="s">
        <v>198</v>
      </c>
      <c r="F55" s="41" t="s">
        <v>199</v>
      </c>
      <c r="G55" s="40" t="s">
        <v>49</v>
      </c>
      <c r="H55" s="40" t="s">
        <v>49</v>
      </c>
      <c r="I55" s="40" t="s">
        <v>49</v>
      </c>
      <c r="J55" s="38" t="s">
        <v>25</v>
      </c>
      <c r="K55" s="39">
        <v>202400052988</v>
      </c>
      <c r="L55" s="41" t="s">
        <v>36</v>
      </c>
      <c r="M55" s="20" t="s">
        <v>126</v>
      </c>
      <c r="N55" s="40">
        <v>6</v>
      </c>
      <c r="O55" s="40">
        <v>6</v>
      </c>
      <c r="P55" s="5"/>
    </row>
    <row r="56" spans="2:16" ht="33.6" customHeight="1" x14ac:dyDescent="0.25">
      <c r="B56" s="8">
        <f t="shared" si="0"/>
        <v>30</v>
      </c>
      <c r="C56" s="35">
        <v>45358</v>
      </c>
      <c r="D56" s="41" t="s">
        <v>200</v>
      </c>
      <c r="E56" s="40" t="s">
        <v>201</v>
      </c>
      <c r="F56" s="41" t="s">
        <v>202</v>
      </c>
      <c r="G56" s="40" t="s">
        <v>49</v>
      </c>
      <c r="H56" s="40" t="s">
        <v>49</v>
      </c>
      <c r="I56" s="40" t="s">
        <v>49</v>
      </c>
      <c r="J56" s="38" t="s">
        <v>25</v>
      </c>
      <c r="K56" s="39">
        <v>202400053046</v>
      </c>
      <c r="L56" s="41" t="s">
        <v>203</v>
      </c>
      <c r="M56" s="20" t="s">
        <v>33</v>
      </c>
      <c r="N56" s="40">
        <v>1</v>
      </c>
      <c r="O56" s="40">
        <v>1</v>
      </c>
      <c r="P56" s="5"/>
    </row>
    <row r="57" spans="2:16" ht="33.6" customHeight="1" x14ac:dyDescent="0.25">
      <c r="B57" s="8">
        <f t="shared" si="0"/>
        <v>31</v>
      </c>
      <c r="C57" s="35">
        <v>45362</v>
      </c>
      <c r="D57" s="41" t="s">
        <v>59</v>
      </c>
      <c r="E57" s="40" t="s">
        <v>204</v>
      </c>
      <c r="F57" s="41" t="s">
        <v>205</v>
      </c>
      <c r="G57" s="40" t="s">
        <v>49</v>
      </c>
      <c r="H57" s="40" t="s">
        <v>49</v>
      </c>
      <c r="I57" s="40" t="s">
        <v>49</v>
      </c>
      <c r="J57" s="38" t="s">
        <v>25</v>
      </c>
      <c r="K57" s="39">
        <v>202400053003</v>
      </c>
      <c r="L57" s="41" t="s">
        <v>44</v>
      </c>
      <c r="M57" s="20" t="s">
        <v>106</v>
      </c>
      <c r="N57" s="40">
        <v>3</v>
      </c>
      <c r="O57" s="40">
        <v>3</v>
      </c>
      <c r="P57" s="5"/>
    </row>
    <row r="58" spans="2:16" ht="33.6" customHeight="1" x14ac:dyDescent="0.25">
      <c r="B58" s="8">
        <f t="shared" si="0"/>
        <v>32</v>
      </c>
      <c r="C58" s="42">
        <v>45335</v>
      </c>
      <c r="D58" s="41" t="s">
        <v>206</v>
      </c>
      <c r="E58" s="40" t="s">
        <v>207</v>
      </c>
      <c r="F58" s="41" t="s">
        <v>208</v>
      </c>
      <c r="G58" s="40" t="s">
        <v>49</v>
      </c>
      <c r="H58" s="40" t="s">
        <v>49</v>
      </c>
      <c r="I58" s="40" t="s">
        <v>49</v>
      </c>
      <c r="J58" s="38" t="s">
        <v>25</v>
      </c>
      <c r="K58" s="39">
        <v>202400053024</v>
      </c>
      <c r="L58" s="41" t="s">
        <v>209</v>
      </c>
      <c r="M58" s="20" t="s">
        <v>192</v>
      </c>
      <c r="N58" s="40">
        <v>3</v>
      </c>
      <c r="O58" s="40">
        <v>3</v>
      </c>
      <c r="P58" s="5"/>
    </row>
    <row r="59" spans="2:16" ht="33.6" customHeight="1" x14ac:dyDescent="0.25">
      <c r="B59" s="8">
        <f t="shared" si="0"/>
        <v>33</v>
      </c>
      <c r="C59" s="26">
        <v>45399</v>
      </c>
      <c r="D59" s="28" t="s">
        <v>210</v>
      </c>
      <c r="E59" s="29" t="s">
        <v>211</v>
      </c>
      <c r="F59" s="33" t="s">
        <v>212</v>
      </c>
      <c r="G59" s="29" t="s">
        <v>49</v>
      </c>
      <c r="H59" s="29" t="s">
        <v>49</v>
      </c>
      <c r="I59" s="29" t="s">
        <v>118</v>
      </c>
      <c r="J59" s="31" t="s">
        <v>25</v>
      </c>
      <c r="K59" s="32">
        <v>202400083117</v>
      </c>
      <c r="L59" s="33" t="s">
        <v>196</v>
      </c>
      <c r="M59" s="29" t="s">
        <v>33</v>
      </c>
      <c r="N59" s="29">
        <v>1</v>
      </c>
      <c r="O59" s="29">
        <v>0</v>
      </c>
      <c r="P59" s="5"/>
    </row>
    <row r="60" spans="2:16" ht="33.6" customHeight="1" x14ac:dyDescent="0.25">
      <c r="B60" s="8">
        <f t="shared" si="0"/>
        <v>34</v>
      </c>
      <c r="C60" s="42">
        <v>45399</v>
      </c>
      <c r="D60" s="41" t="s">
        <v>213</v>
      </c>
      <c r="E60" s="40" t="s">
        <v>214</v>
      </c>
      <c r="F60" s="41" t="s">
        <v>215</v>
      </c>
      <c r="G60" s="40" t="s">
        <v>49</v>
      </c>
      <c r="H60" s="40" t="s">
        <v>49</v>
      </c>
      <c r="I60" s="40" t="s">
        <v>118</v>
      </c>
      <c r="J60" s="38" t="s">
        <v>25</v>
      </c>
      <c r="K60" s="39">
        <v>202400083125</v>
      </c>
      <c r="L60" s="41" t="s">
        <v>216</v>
      </c>
      <c r="M60" s="20" t="s">
        <v>192</v>
      </c>
      <c r="N60" s="40">
        <v>4</v>
      </c>
      <c r="O60" s="40">
        <v>4</v>
      </c>
      <c r="P60" s="5"/>
    </row>
    <row r="61" spans="2:16" ht="33.6" customHeight="1" x14ac:dyDescent="0.25">
      <c r="B61" s="8">
        <f t="shared" si="0"/>
        <v>35</v>
      </c>
      <c r="C61" s="42">
        <v>45437</v>
      </c>
      <c r="D61" s="41" t="s">
        <v>188</v>
      </c>
      <c r="E61" s="40" t="s">
        <v>217</v>
      </c>
      <c r="F61" s="41" t="s">
        <v>218</v>
      </c>
      <c r="G61" s="40" t="s">
        <v>49</v>
      </c>
      <c r="H61" s="40" t="s">
        <v>49</v>
      </c>
      <c r="I61" s="40" t="s">
        <v>118</v>
      </c>
      <c r="J61" s="38" t="s">
        <v>25</v>
      </c>
      <c r="K61" s="39">
        <v>202400083135</v>
      </c>
      <c r="L61" s="41" t="s">
        <v>191</v>
      </c>
      <c r="M61" s="20" t="s">
        <v>33</v>
      </c>
      <c r="N61" s="40">
        <v>1</v>
      </c>
      <c r="O61" s="40">
        <v>1</v>
      </c>
      <c r="P61" s="5"/>
    </row>
    <row r="62" spans="2:16" ht="33.6" customHeight="1" x14ac:dyDescent="0.25">
      <c r="B62" s="8">
        <f t="shared" si="0"/>
        <v>36</v>
      </c>
      <c r="C62" s="26">
        <v>45358</v>
      </c>
      <c r="D62" s="28" t="s">
        <v>219</v>
      </c>
      <c r="E62" s="29" t="s">
        <v>220</v>
      </c>
      <c r="F62" s="33" t="s">
        <v>221</v>
      </c>
      <c r="G62" s="29" t="s">
        <v>57</v>
      </c>
      <c r="H62" s="29" t="s">
        <v>58</v>
      </c>
      <c r="I62" s="29" t="s">
        <v>58</v>
      </c>
      <c r="J62" s="31" t="s">
        <v>25</v>
      </c>
      <c r="K62" s="32">
        <v>202400053771</v>
      </c>
      <c r="L62" s="33" t="s">
        <v>222</v>
      </c>
      <c r="M62" s="29" t="s">
        <v>33</v>
      </c>
      <c r="N62" s="29">
        <v>2</v>
      </c>
      <c r="O62" s="29">
        <v>0</v>
      </c>
      <c r="P62" s="5"/>
    </row>
    <row r="63" spans="2:16" ht="33.6" customHeight="1" x14ac:dyDescent="0.25">
      <c r="B63" s="8">
        <f t="shared" si="0"/>
        <v>37</v>
      </c>
      <c r="C63" s="19">
        <v>45358</v>
      </c>
      <c r="D63" s="8" t="s">
        <v>223</v>
      </c>
      <c r="E63" s="20" t="s">
        <v>224</v>
      </c>
      <c r="F63" s="8" t="s">
        <v>225</v>
      </c>
      <c r="G63" s="20" t="s">
        <v>57</v>
      </c>
      <c r="H63" s="20" t="s">
        <v>58</v>
      </c>
      <c r="I63" s="20" t="s">
        <v>58</v>
      </c>
      <c r="J63" s="38" t="s">
        <v>25</v>
      </c>
      <c r="K63" s="39">
        <v>202400053956</v>
      </c>
      <c r="L63" s="8" t="s">
        <v>226</v>
      </c>
      <c r="M63" s="20" t="s">
        <v>33</v>
      </c>
      <c r="N63" s="20">
        <v>1</v>
      </c>
      <c r="O63" s="20">
        <v>1</v>
      </c>
      <c r="P63" s="5"/>
    </row>
    <row r="64" spans="2:16" ht="33.6" customHeight="1" x14ac:dyDescent="0.25">
      <c r="B64" s="8">
        <f t="shared" si="0"/>
        <v>38</v>
      </c>
      <c r="C64" s="26">
        <v>45359</v>
      </c>
      <c r="D64" s="28" t="s">
        <v>227</v>
      </c>
      <c r="E64" s="29" t="s">
        <v>228</v>
      </c>
      <c r="F64" s="33" t="s">
        <v>229</v>
      </c>
      <c r="G64" s="29" t="s">
        <v>57</v>
      </c>
      <c r="H64" s="29" t="s">
        <v>58</v>
      </c>
      <c r="I64" s="29" t="s">
        <v>58</v>
      </c>
      <c r="J64" s="31" t="s">
        <v>25</v>
      </c>
      <c r="K64" s="32">
        <v>202400054820</v>
      </c>
      <c r="L64" s="33" t="s">
        <v>39</v>
      </c>
      <c r="M64" s="29" t="s">
        <v>33</v>
      </c>
      <c r="N64" s="29">
        <v>1</v>
      </c>
      <c r="O64" s="29">
        <v>0</v>
      </c>
      <c r="P64" s="5"/>
    </row>
    <row r="65" spans="2:16" ht="33.6" customHeight="1" x14ac:dyDescent="0.25">
      <c r="B65" s="8">
        <f t="shared" si="0"/>
        <v>39</v>
      </c>
      <c r="C65" s="19">
        <v>45359</v>
      </c>
      <c r="D65" s="8" t="s">
        <v>230</v>
      </c>
      <c r="E65" s="20" t="s">
        <v>231</v>
      </c>
      <c r="F65" s="8" t="s">
        <v>232</v>
      </c>
      <c r="G65" s="20" t="s">
        <v>57</v>
      </c>
      <c r="H65" s="20" t="s">
        <v>58</v>
      </c>
      <c r="I65" s="20" t="s">
        <v>58</v>
      </c>
      <c r="J65" s="38" t="s">
        <v>25</v>
      </c>
      <c r="K65" s="39">
        <v>202400054896</v>
      </c>
      <c r="L65" s="8" t="s">
        <v>233</v>
      </c>
      <c r="M65" s="20" t="s">
        <v>33</v>
      </c>
      <c r="N65" s="20">
        <v>1</v>
      </c>
      <c r="O65" s="20">
        <v>1</v>
      </c>
      <c r="P65" s="5"/>
    </row>
    <row r="66" spans="2:16" ht="33.6" customHeight="1" x14ac:dyDescent="0.25">
      <c r="B66" s="8">
        <f t="shared" si="0"/>
        <v>40</v>
      </c>
      <c r="C66" s="19">
        <v>45432</v>
      </c>
      <c r="D66" s="8" t="s">
        <v>234</v>
      </c>
      <c r="E66" s="8" t="s">
        <v>235</v>
      </c>
      <c r="F66" s="8" t="s">
        <v>236</v>
      </c>
      <c r="G66" s="8" t="s">
        <v>40</v>
      </c>
      <c r="H66" s="8" t="s">
        <v>41</v>
      </c>
      <c r="I66" s="8" t="s">
        <v>41</v>
      </c>
      <c r="J66" s="38" t="s">
        <v>24</v>
      </c>
      <c r="K66" s="39">
        <v>202400107602</v>
      </c>
      <c r="L66" s="8" t="s">
        <v>237</v>
      </c>
      <c r="M66" s="8" t="s">
        <v>33</v>
      </c>
      <c r="N66" s="8">
        <v>1</v>
      </c>
      <c r="O66" s="8">
        <v>1</v>
      </c>
      <c r="P66" s="5"/>
    </row>
    <row r="67" spans="2:16" ht="33.6" customHeight="1" x14ac:dyDescent="0.25">
      <c r="B67" s="8">
        <f t="shared" si="0"/>
        <v>41</v>
      </c>
      <c r="C67" s="19">
        <v>45432</v>
      </c>
      <c r="D67" s="8" t="s">
        <v>238</v>
      </c>
      <c r="E67" s="8" t="s">
        <v>239</v>
      </c>
      <c r="F67" s="8" t="s">
        <v>240</v>
      </c>
      <c r="G67" s="8" t="s">
        <v>40</v>
      </c>
      <c r="H67" s="8" t="s">
        <v>41</v>
      </c>
      <c r="I67" s="8" t="s">
        <v>41</v>
      </c>
      <c r="J67" s="38" t="s">
        <v>25</v>
      </c>
      <c r="K67" s="39">
        <v>202400107623</v>
      </c>
      <c r="L67" s="8" t="s">
        <v>241</v>
      </c>
      <c r="M67" s="8" t="s">
        <v>192</v>
      </c>
      <c r="N67" s="8">
        <v>3</v>
      </c>
      <c r="O67" s="8">
        <v>3</v>
      </c>
      <c r="P67" s="5"/>
    </row>
    <row r="68" spans="2:16" ht="33.6" customHeight="1" x14ac:dyDescent="0.25">
      <c r="B68" s="8">
        <f t="shared" si="0"/>
        <v>42</v>
      </c>
      <c r="C68" s="19">
        <v>45427</v>
      </c>
      <c r="D68" s="8" t="s">
        <v>242</v>
      </c>
      <c r="E68" s="8" t="s">
        <v>243</v>
      </c>
      <c r="F68" s="8" t="s">
        <v>244</v>
      </c>
      <c r="G68" s="8" t="s">
        <v>40</v>
      </c>
      <c r="H68" s="8" t="s">
        <v>41</v>
      </c>
      <c r="I68" s="8" t="s">
        <v>41</v>
      </c>
      <c r="J68" s="38" t="s">
        <v>24</v>
      </c>
      <c r="K68" s="39">
        <v>202400107607</v>
      </c>
      <c r="L68" s="8" t="s">
        <v>43</v>
      </c>
      <c r="M68" s="8" t="s">
        <v>33</v>
      </c>
      <c r="N68" s="8">
        <v>1</v>
      </c>
      <c r="O68" s="8">
        <v>1</v>
      </c>
      <c r="P68" s="5"/>
    </row>
    <row r="69" spans="2:16" ht="33.6" customHeight="1" x14ac:dyDescent="0.25">
      <c r="B69" s="8">
        <f t="shared" si="0"/>
        <v>43</v>
      </c>
      <c r="C69" s="19">
        <v>45432</v>
      </c>
      <c r="D69" s="8" t="s">
        <v>245</v>
      </c>
      <c r="E69" s="8" t="s">
        <v>246</v>
      </c>
      <c r="F69" s="8" t="s">
        <v>247</v>
      </c>
      <c r="G69" s="8" t="s">
        <v>40</v>
      </c>
      <c r="H69" s="8" t="s">
        <v>41</v>
      </c>
      <c r="I69" s="8" t="s">
        <v>41</v>
      </c>
      <c r="J69" s="38" t="s">
        <v>25</v>
      </c>
      <c r="K69" s="39">
        <v>202400107653</v>
      </c>
      <c r="L69" s="8" t="s">
        <v>248</v>
      </c>
      <c r="M69" s="8" t="s">
        <v>33</v>
      </c>
      <c r="N69" s="8">
        <v>1</v>
      </c>
      <c r="O69" s="8">
        <v>1</v>
      </c>
      <c r="P69" s="5"/>
    </row>
    <row r="70" spans="2:16" ht="33.6" customHeight="1" x14ac:dyDescent="0.25">
      <c r="B70" s="8">
        <f t="shared" si="0"/>
        <v>44</v>
      </c>
      <c r="C70" s="19">
        <v>45409</v>
      </c>
      <c r="D70" s="8" t="s">
        <v>249</v>
      </c>
      <c r="E70" s="8" t="s">
        <v>250</v>
      </c>
      <c r="F70" s="8" t="s">
        <v>251</v>
      </c>
      <c r="G70" s="8" t="s">
        <v>40</v>
      </c>
      <c r="H70" s="8" t="s">
        <v>41</v>
      </c>
      <c r="I70" s="8" t="s">
        <v>42</v>
      </c>
      <c r="J70" s="38" t="s">
        <v>24</v>
      </c>
      <c r="K70" s="39">
        <v>202400097702</v>
      </c>
      <c r="L70" s="8" t="s">
        <v>237</v>
      </c>
      <c r="M70" s="8" t="s">
        <v>33</v>
      </c>
      <c r="N70" s="8">
        <v>1</v>
      </c>
      <c r="O70" s="8">
        <v>1</v>
      </c>
      <c r="P70" s="5"/>
    </row>
    <row r="71" spans="2:16" ht="33.6" customHeight="1" x14ac:dyDescent="0.25">
      <c r="B71" s="8">
        <f t="shared" si="0"/>
        <v>45</v>
      </c>
      <c r="C71" s="26">
        <v>45370</v>
      </c>
      <c r="D71" s="28" t="s">
        <v>252</v>
      </c>
      <c r="E71" s="29" t="s">
        <v>253</v>
      </c>
      <c r="F71" s="33" t="s">
        <v>254</v>
      </c>
      <c r="G71" s="29" t="s">
        <v>23</v>
      </c>
      <c r="H71" s="29" t="s">
        <v>61</v>
      </c>
      <c r="I71" s="29" t="s">
        <v>67</v>
      </c>
      <c r="J71" s="31" t="s">
        <v>24</v>
      </c>
      <c r="K71" s="32">
        <v>202400060885</v>
      </c>
      <c r="L71" s="33" t="s">
        <v>255</v>
      </c>
      <c r="M71" s="29" t="s">
        <v>33</v>
      </c>
      <c r="N71" s="29">
        <v>1</v>
      </c>
      <c r="O71" s="29">
        <v>0</v>
      </c>
      <c r="P71" s="5"/>
    </row>
    <row r="72" spans="2:16" ht="33.6" customHeight="1" x14ac:dyDescent="0.25">
      <c r="B72" s="8">
        <f t="shared" si="0"/>
        <v>46</v>
      </c>
      <c r="C72" s="19">
        <v>45390</v>
      </c>
      <c r="D72" s="8" t="s">
        <v>256</v>
      </c>
      <c r="E72" s="20" t="s">
        <v>257</v>
      </c>
      <c r="F72" s="8" t="s">
        <v>258</v>
      </c>
      <c r="G72" s="20" t="s">
        <v>23</v>
      </c>
      <c r="H72" s="20" t="s">
        <v>23</v>
      </c>
      <c r="I72" s="20" t="s">
        <v>60</v>
      </c>
      <c r="J72" s="38" t="s">
        <v>24</v>
      </c>
      <c r="K72" s="39">
        <v>202400080694</v>
      </c>
      <c r="L72" s="8" t="s">
        <v>68</v>
      </c>
      <c r="M72" s="20" t="s">
        <v>33</v>
      </c>
      <c r="N72" s="20">
        <v>1</v>
      </c>
      <c r="O72" s="20">
        <v>1</v>
      </c>
      <c r="P72" s="5"/>
    </row>
    <row r="73" spans="2:16" ht="33.6" customHeight="1" x14ac:dyDescent="0.25">
      <c r="B73" s="8">
        <f t="shared" si="0"/>
        <v>47</v>
      </c>
      <c r="C73" s="19">
        <v>45398</v>
      </c>
      <c r="D73" s="8" t="s">
        <v>259</v>
      </c>
      <c r="E73" s="20" t="s">
        <v>260</v>
      </c>
      <c r="F73" s="8" t="s">
        <v>261</v>
      </c>
      <c r="G73" s="20" t="s">
        <v>23</v>
      </c>
      <c r="H73" s="20" t="s">
        <v>23</v>
      </c>
      <c r="I73" s="20" t="s">
        <v>262</v>
      </c>
      <c r="J73" s="38" t="s">
        <v>263</v>
      </c>
      <c r="K73" s="39">
        <v>202400088518</v>
      </c>
      <c r="L73" s="8" t="s">
        <v>196</v>
      </c>
      <c r="M73" s="20" t="s">
        <v>33</v>
      </c>
      <c r="N73" s="20">
        <v>1</v>
      </c>
      <c r="O73" s="20">
        <v>1</v>
      </c>
      <c r="P73" s="5"/>
    </row>
    <row r="74" spans="2:16" ht="33.6" customHeight="1" x14ac:dyDescent="0.25">
      <c r="B74" s="8">
        <f t="shared" si="0"/>
        <v>48</v>
      </c>
      <c r="C74" s="42">
        <v>45432</v>
      </c>
      <c r="D74" s="8" t="s">
        <v>264</v>
      </c>
      <c r="E74" s="8" t="s">
        <v>265</v>
      </c>
      <c r="F74" s="8" t="s">
        <v>266</v>
      </c>
      <c r="G74" s="8" t="s">
        <v>23</v>
      </c>
      <c r="H74" s="8" t="s">
        <v>23</v>
      </c>
      <c r="I74" s="8" t="s">
        <v>267</v>
      </c>
      <c r="J74" s="38" t="s">
        <v>25</v>
      </c>
      <c r="K74" s="39">
        <v>202400103204</v>
      </c>
      <c r="L74" s="8" t="s">
        <v>268</v>
      </c>
      <c r="M74" s="8" t="s">
        <v>33</v>
      </c>
      <c r="N74" s="8">
        <v>1</v>
      </c>
      <c r="O74" s="8">
        <v>1</v>
      </c>
      <c r="P74" s="5"/>
    </row>
    <row r="75" spans="2:16" ht="33.6" customHeight="1" x14ac:dyDescent="0.25">
      <c r="B75" s="8">
        <f t="shared" si="0"/>
        <v>49</v>
      </c>
      <c r="C75" s="26">
        <v>45358</v>
      </c>
      <c r="D75" s="28" t="s">
        <v>269</v>
      </c>
      <c r="E75" s="29" t="s">
        <v>270</v>
      </c>
      <c r="F75" s="33" t="s">
        <v>271</v>
      </c>
      <c r="G75" s="29" t="s">
        <v>23</v>
      </c>
      <c r="H75" s="29" t="s">
        <v>23</v>
      </c>
      <c r="I75" s="29" t="s">
        <v>42</v>
      </c>
      <c r="J75" s="31" t="s">
        <v>25</v>
      </c>
      <c r="K75" s="32">
        <v>202400053678</v>
      </c>
      <c r="L75" s="33" t="s">
        <v>272</v>
      </c>
      <c r="M75" s="29" t="s">
        <v>192</v>
      </c>
      <c r="N75" s="29">
        <v>3</v>
      </c>
      <c r="O75" s="29">
        <v>0</v>
      </c>
      <c r="P75" s="5"/>
    </row>
    <row r="76" spans="2:16" ht="33.6" customHeight="1" x14ac:dyDescent="0.25">
      <c r="B76" s="8">
        <f t="shared" si="0"/>
        <v>50</v>
      </c>
      <c r="C76" s="26">
        <v>45404</v>
      </c>
      <c r="D76" s="28" t="s">
        <v>273</v>
      </c>
      <c r="E76" s="29" t="s">
        <v>274</v>
      </c>
      <c r="F76" s="33" t="s">
        <v>275</v>
      </c>
      <c r="G76" s="29" t="s">
        <v>23</v>
      </c>
      <c r="H76" s="29" t="s">
        <v>23</v>
      </c>
      <c r="I76" s="29" t="s">
        <v>42</v>
      </c>
      <c r="J76" s="31" t="s">
        <v>25</v>
      </c>
      <c r="K76" s="32">
        <v>202400093653</v>
      </c>
      <c r="L76" s="33" t="s">
        <v>241</v>
      </c>
      <c r="M76" s="29" t="s">
        <v>192</v>
      </c>
      <c r="N76" s="29">
        <v>3</v>
      </c>
      <c r="O76" s="29">
        <v>0</v>
      </c>
      <c r="P76" s="5"/>
    </row>
    <row r="77" spans="2:16" ht="33.6" customHeight="1" x14ac:dyDescent="0.25">
      <c r="B77" s="8">
        <f t="shared" si="0"/>
        <v>51</v>
      </c>
      <c r="C77" s="35">
        <v>45421</v>
      </c>
      <c r="D77" s="34" t="s">
        <v>276</v>
      </c>
      <c r="E77" s="34" t="s">
        <v>277</v>
      </c>
      <c r="F77" s="34" t="s">
        <v>278</v>
      </c>
      <c r="G77" s="34" t="s">
        <v>23</v>
      </c>
      <c r="H77" s="34" t="s">
        <v>23</v>
      </c>
      <c r="I77" s="34" t="s">
        <v>23</v>
      </c>
      <c r="J77" s="38" t="s">
        <v>25</v>
      </c>
      <c r="K77" s="39">
        <v>202400103221</v>
      </c>
      <c r="L77" s="34" t="s">
        <v>279</v>
      </c>
      <c r="M77" s="8" t="s">
        <v>33</v>
      </c>
      <c r="N77" s="34">
        <v>1</v>
      </c>
      <c r="O77" s="34">
        <v>1</v>
      </c>
      <c r="P77" s="5"/>
    </row>
    <row r="78" spans="2:16" ht="33.6" customHeight="1" x14ac:dyDescent="0.25">
      <c r="B78" s="8">
        <f t="shared" si="0"/>
        <v>52</v>
      </c>
      <c r="C78" s="35">
        <v>45432</v>
      </c>
      <c r="D78" s="34" t="s">
        <v>280</v>
      </c>
      <c r="E78" s="34" t="s">
        <v>53</v>
      </c>
      <c r="F78" s="34" t="s">
        <v>54</v>
      </c>
      <c r="G78" s="34" t="s">
        <v>23</v>
      </c>
      <c r="H78" s="34" t="s">
        <v>23</v>
      </c>
      <c r="I78" s="34" t="s">
        <v>55</v>
      </c>
      <c r="J78" s="38" t="s">
        <v>25</v>
      </c>
      <c r="K78" s="39">
        <v>202400107786</v>
      </c>
      <c r="L78" s="34" t="s">
        <v>281</v>
      </c>
      <c r="M78" s="8" t="s">
        <v>33</v>
      </c>
      <c r="N78" s="34">
        <v>1</v>
      </c>
      <c r="O78" s="34">
        <v>1</v>
      </c>
      <c r="P78" s="5"/>
    </row>
    <row r="79" spans="2:16" ht="33.6" customHeight="1" x14ac:dyDescent="0.25">
      <c r="B79" s="8">
        <f t="shared" si="0"/>
        <v>53</v>
      </c>
      <c r="C79" s="27">
        <v>45390</v>
      </c>
      <c r="D79" s="34" t="s">
        <v>282</v>
      </c>
      <c r="E79" s="30" t="s">
        <v>283</v>
      </c>
      <c r="F79" s="34" t="s">
        <v>284</v>
      </c>
      <c r="G79" s="30" t="s">
        <v>23</v>
      </c>
      <c r="H79" s="30" t="s">
        <v>23</v>
      </c>
      <c r="I79" s="30" t="s">
        <v>74</v>
      </c>
      <c r="J79" s="38" t="s">
        <v>25</v>
      </c>
      <c r="K79" s="39">
        <v>202400080367</v>
      </c>
      <c r="L79" s="34" t="s">
        <v>28</v>
      </c>
      <c r="M79" s="20" t="s">
        <v>192</v>
      </c>
      <c r="N79" s="30">
        <v>2</v>
      </c>
      <c r="O79" s="30">
        <v>2</v>
      </c>
      <c r="P79" s="5"/>
    </row>
    <row r="80" spans="2:16" ht="33.6" customHeight="1" x14ac:dyDescent="0.25">
      <c r="B80" s="8">
        <f t="shared" si="0"/>
        <v>54</v>
      </c>
      <c r="C80" s="27">
        <v>45448</v>
      </c>
      <c r="D80" s="34" t="s">
        <v>45</v>
      </c>
      <c r="E80" s="30" t="s">
        <v>285</v>
      </c>
      <c r="F80" s="34" t="s">
        <v>286</v>
      </c>
      <c r="G80" s="30" t="s">
        <v>23</v>
      </c>
      <c r="H80" s="30" t="s">
        <v>23</v>
      </c>
      <c r="I80" s="30" t="s">
        <v>74</v>
      </c>
      <c r="J80" s="38" t="s">
        <v>31</v>
      </c>
      <c r="K80" s="39">
        <v>202400132348</v>
      </c>
      <c r="L80" s="34" t="s">
        <v>35</v>
      </c>
      <c r="M80" s="20" t="s">
        <v>33</v>
      </c>
      <c r="N80" s="30">
        <v>1</v>
      </c>
      <c r="O80" s="30">
        <v>1</v>
      </c>
      <c r="P80" s="5"/>
    </row>
    <row r="81" spans="2:16" ht="33.6" customHeight="1" x14ac:dyDescent="0.25">
      <c r="B81" s="8">
        <f t="shared" si="0"/>
        <v>55</v>
      </c>
      <c r="C81" s="35">
        <v>45420</v>
      </c>
      <c r="D81" s="34" t="s">
        <v>287</v>
      </c>
      <c r="E81" s="34" t="s">
        <v>288</v>
      </c>
      <c r="F81" s="34" t="s">
        <v>289</v>
      </c>
      <c r="G81" s="34" t="s">
        <v>23</v>
      </c>
      <c r="H81" s="34" t="s">
        <v>23</v>
      </c>
      <c r="I81" s="34" t="s">
        <v>290</v>
      </c>
      <c r="J81" s="38" t="s">
        <v>25</v>
      </c>
      <c r="K81" s="39">
        <v>202400103234</v>
      </c>
      <c r="L81" s="34" t="s">
        <v>281</v>
      </c>
      <c r="M81" s="8" t="s">
        <v>33</v>
      </c>
      <c r="N81" s="34">
        <v>1</v>
      </c>
      <c r="O81" s="34">
        <v>1</v>
      </c>
      <c r="P81" s="5"/>
    </row>
    <row r="82" spans="2:16" ht="33.6" customHeight="1" x14ac:dyDescent="0.25">
      <c r="B82" s="8">
        <f t="shared" si="0"/>
        <v>56</v>
      </c>
      <c r="C82" s="35">
        <v>45407</v>
      </c>
      <c r="D82" s="34" t="s">
        <v>291</v>
      </c>
      <c r="E82" s="34" t="s">
        <v>292</v>
      </c>
      <c r="F82" s="34" t="s">
        <v>293</v>
      </c>
      <c r="G82" s="34" t="s">
        <v>23</v>
      </c>
      <c r="H82" s="34" t="s">
        <v>23</v>
      </c>
      <c r="I82" s="34" t="s">
        <v>52</v>
      </c>
      <c r="J82" s="38" t="s">
        <v>24</v>
      </c>
      <c r="K82" s="39">
        <v>202400094080</v>
      </c>
      <c r="L82" s="34" t="s">
        <v>294</v>
      </c>
      <c r="M82" s="8" t="s">
        <v>33</v>
      </c>
      <c r="N82" s="34">
        <v>2</v>
      </c>
      <c r="O82" s="34">
        <v>2</v>
      </c>
      <c r="P82" s="5"/>
    </row>
    <row r="83" spans="2:16" ht="33.6" customHeight="1" x14ac:dyDescent="0.25">
      <c r="B83" s="8">
        <f t="shared" si="0"/>
        <v>57</v>
      </c>
      <c r="C83" s="27">
        <v>45358</v>
      </c>
      <c r="D83" s="34" t="s">
        <v>295</v>
      </c>
      <c r="E83" s="30" t="s">
        <v>296</v>
      </c>
      <c r="F83" s="34" t="s">
        <v>297</v>
      </c>
      <c r="G83" s="30" t="s">
        <v>23</v>
      </c>
      <c r="H83" s="30" t="s">
        <v>23</v>
      </c>
      <c r="I83" s="30" t="s">
        <v>298</v>
      </c>
      <c r="J83" s="38" t="s">
        <v>25</v>
      </c>
      <c r="K83" s="39">
        <v>202400053669</v>
      </c>
      <c r="L83" s="34" t="s">
        <v>299</v>
      </c>
      <c r="M83" s="20" t="s">
        <v>192</v>
      </c>
      <c r="N83" s="30">
        <v>2</v>
      </c>
      <c r="O83" s="30">
        <v>2</v>
      </c>
      <c r="P83" s="5"/>
    </row>
    <row r="84" spans="2:16" ht="33.6" customHeight="1" x14ac:dyDescent="0.25">
      <c r="B84" s="8">
        <f t="shared" si="0"/>
        <v>58</v>
      </c>
      <c r="C84" s="26">
        <v>45358</v>
      </c>
      <c r="D84" s="28" t="s">
        <v>300</v>
      </c>
      <c r="E84" s="29" t="s">
        <v>301</v>
      </c>
      <c r="F84" s="33" t="s">
        <v>302</v>
      </c>
      <c r="G84" s="29" t="s">
        <v>23</v>
      </c>
      <c r="H84" s="29" t="s">
        <v>23</v>
      </c>
      <c r="I84" s="29" t="s">
        <v>298</v>
      </c>
      <c r="J84" s="31" t="s">
        <v>25</v>
      </c>
      <c r="K84" s="32">
        <v>202400053675</v>
      </c>
      <c r="L84" s="33" t="s">
        <v>303</v>
      </c>
      <c r="M84" s="29" t="s">
        <v>33</v>
      </c>
      <c r="N84" s="29">
        <v>3</v>
      </c>
      <c r="O84" s="29">
        <v>0</v>
      </c>
      <c r="P84" s="5"/>
    </row>
    <row r="85" spans="2:16" ht="33.6" customHeight="1" x14ac:dyDescent="0.25">
      <c r="B85" s="8">
        <f t="shared" si="0"/>
        <v>59</v>
      </c>
      <c r="C85" s="27">
        <v>45359</v>
      </c>
      <c r="D85" s="34" t="s">
        <v>304</v>
      </c>
      <c r="E85" s="30" t="s">
        <v>305</v>
      </c>
      <c r="F85" s="34" t="s">
        <v>306</v>
      </c>
      <c r="G85" s="30" t="s">
        <v>23</v>
      </c>
      <c r="H85" s="30" t="s">
        <v>23</v>
      </c>
      <c r="I85" s="34" t="s">
        <v>66</v>
      </c>
      <c r="J85" s="38" t="s">
        <v>25</v>
      </c>
      <c r="K85" s="39">
        <v>202400054435</v>
      </c>
      <c r="L85" s="34" t="s">
        <v>307</v>
      </c>
      <c r="M85" s="20" t="s">
        <v>33</v>
      </c>
      <c r="N85" s="30">
        <v>1</v>
      </c>
      <c r="O85" s="30">
        <v>1</v>
      </c>
      <c r="P85" s="5"/>
    </row>
    <row r="86" spans="2:16" ht="33.6" customHeight="1" x14ac:dyDescent="0.25">
      <c r="B86" s="8">
        <f t="shared" si="0"/>
        <v>60</v>
      </c>
      <c r="C86" s="27">
        <v>45359</v>
      </c>
      <c r="D86" s="34" t="s">
        <v>308</v>
      </c>
      <c r="E86" s="30" t="s">
        <v>309</v>
      </c>
      <c r="F86" s="34" t="s">
        <v>310</v>
      </c>
      <c r="G86" s="30" t="s">
        <v>23</v>
      </c>
      <c r="H86" s="30" t="s">
        <v>23</v>
      </c>
      <c r="I86" s="34" t="s">
        <v>66</v>
      </c>
      <c r="J86" s="38" t="s">
        <v>25</v>
      </c>
      <c r="K86" s="39">
        <v>202400054445</v>
      </c>
      <c r="L86" s="34" t="s">
        <v>311</v>
      </c>
      <c r="M86" s="20" t="s">
        <v>33</v>
      </c>
      <c r="N86" s="30">
        <v>3</v>
      </c>
      <c r="O86" s="30">
        <v>3</v>
      </c>
      <c r="P86" s="5"/>
    </row>
    <row r="87" spans="2:16" ht="33.6" customHeight="1" x14ac:dyDescent="0.25">
      <c r="B87" s="8">
        <f t="shared" si="0"/>
        <v>61</v>
      </c>
      <c r="C87" s="26">
        <v>45387</v>
      </c>
      <c r="D87" s="28" t="s">
        <v>312</v>
      </c>
      <c r="E87" s="29" t="s">
        <v>313</v>
      </c>
      <c r="F87" s="33" t="s">
        <v>314</v>
      </c>
      <c r="G87" s="29" t="s">
        <v>23</v>
      </c>
      <c r="H87" s="29" t="s">
        <v>23</v>
      </c>
      <c r="I87" s="29" t="s">
        <v>66</v>
      </c>
      <c r="J87" s="31" t="s">
        <v>25</v>
      </c>
      <c r="K87" s="32">
        <v>202400078526</v>
      </c>
      <c r="L87" s="33" t="s">
        <v>315</v>
      </c>
      <c r="M87" s="29" t="s">
        <v>316</v>
      </c>
      <c r="N87" s="29">
        <v>4</v>
      </c>
      <c r="O87" s="29">
        <v>1</v>
      </c>
      <c r="P87" s="5"/>
    </row>
    <row r="88" spans="2:16" ht="33.6" customHeight="1" x14ac:dyDescent="0.25">
      <c r="B88" s="8">
        <f t="shared" si="0"/>
        <v>62</v>
      </c>
      <c r="C88" s="27">
        <v>45455</v>
      </c>
      <c r="D88" s="34" t="s">
        <v>317</v>
      </c>
      <c r="E88" s="30" t="s">
        <v>318</v>
      </c>
      <c r="F88" s="34" t="s">
        <v>319</v>
      </c>
      <c r="G88" s="30" t="s">
        <v>23</v>
      </c>
      <c r="H88" s="30" t="s">
        <v>23</v>
      </c>
      <c r="I88" s="34" t="s">
        <v>66</v>
      </c>
      <c r="J88" s="38" t="s">
        <v>31</v>
      </c>
      <c r="K88" s="39">
        <v>202400137775</v>
      </c>
      <c r="L88" s="34" t="s">
        <v>320</v>
      </c>
      <c r="M88" s="20" t="s">
        <v>33</v>
      </c>
      <c r="N88" s="30">
        <v>1</v>
      </c>
      <c r="O88" s="30">
        <v>1</v>
      </c>
      <c r="P88" s="5"/>
    </row>
    <row r="89" spans="2:16" ht="33.6" customHeight="1" x14ac:dyDescent="0.25">
      <c r="B89" s="8">
        <f t="shared" si="0"/>
        <v>63</v>
      </c>
      <c r="C89" s="27">
        <v>45358</v>
      </c>
      <c r="D89" s="34" t="s">
        <v>321</v>
      </c>
      <c r="E89" s="30" t="s">
        <v>322</v>
      </c>
      <c r="F89" s="34" t="s">
        <v>323</v>
      </c>
      <c r="G89" s="30" t="s">
        <v>23</v>
      </c>
      <c r="H89" s="30" t="s">
        <v>23</v>
      </c>
      <c r="I89" s="30" t="s">
        <v>324</v>
      </c>
      <c r="J89" s="38" t="s">
        <v>25</v>
      </c>
      <c r="K89" s="39">
        <v>202400053670</v>
      </c>
      <c r="L89" s="34" t="s">
        <v>325</v>
      </c>
      <c r="M89" s="20" t="s">
        <v>157</v>
      </c>
      <c r="N89" s="30">
        <v>2</v>
      </c>
      <c r="O89" s="30">
        <v>2</v>
      </c>
      <c r="P89" s="5"/>
    </row>
    <row r="90" spans="2:16" ht="33.6" customHeight="1" x14ac:dyDescent="0.25">
      <c r="B90" s="8">
        <f t="shared" si="0"/>
        <v>64</v>
      </c>
      <c r="C90" s="26">
        <v>45358</v>
      </c>
      <c r="D90" s="28" t="s">
        <v>326</v>
      </c>
      <c r="E90" s="29" t="s">
        <v>327</v>
      </c>
      <c r="F90" s="33" t="s">
        <v>328</v>
      </c>
      <c r="G90" s="29" t="s">
        <v>23</v>
      </c>
      <c r="H90" s="29" t="s">
        <v>23</v>
      </c>
      <c r="I90" s="29" t="s">
        <v>324</v>
      </c>
      <c r="J90" s="31" t="s">
        <v>25</v>
      </c>
      <c r="K90" s="32">
        <v>202400053677</v>
      </c>
      <c r="L90" s="33" t="s">
        <v>191</v>
      </c>
      <c r="M90" s="29" t="s">
        <v>192</v>
      </c>
      <c r="N90" s="29">
        <v>4</v>
      </c>
      <c r="O90" s="29">
        <v>0</v>
      </c>
      <c r="P90" s="5"/>
    </row>
    <row r="91" spans="2:16" ht="33.6" customHeight="1" x14ac:dyDescent="0.25">
      <c r="B91" s="8">
        <f t="shared" si="0"/>
        <v>65</v>
      </c>
      <c r="C91" s="27">
        <v>45358</v>
      </c>
      <c r="D91" s="34" t="s">
        <v>329</v>
      </c>
      <c r="E91" s="30" t="s">
        <v>330</v>
      </c>
      <c r="F91" s="34" t="s">
        <v>331</v>
      </c>
      <c r="G91" s="30" t="s">
        <v>23</v>
      </c>
      <c r="H91" s="30" t="s">
        <v>23</v>
      </c>
      <c r="I91" s="30" t="s">
        <v>324</v>
      </c>
      <c r="J91" s="38" t="s">
        <v>25</v>
      </c>
      <c r="K91" s="39">
        <v>202400053680</v>
      </c>
      <c r="L91" s="34" t="s">
        <v>191</v>
      </c>
      <c r="M91" s="20" t="s">
        <v>106</v>
      </c>
      <c r="N91" s="30">
        <v>4</v>
      </c>
      <c r="O91" s="30">
        <v>4</v>
      </c>
      <c r="P91" s="5"/>
    </row>
    <row r="92" spans="2:16" ht="33.6" customHeight="1" x14ac:dyDescent="0.25">
      <c r="B92" s="8">
        <f t="shared" si="0"/>
        <v>66</v>
      </c>
      <c r="C92" s="27">
        <v>45384</v>
      </c>
      <c r="D92" s="34" t="s">
        <v>332</v>
      </c>
      <c r="E92" s="30" t="s">
        <v>333</v>
      </c>
      <c r="F92" s="34" t="s">
        <v>334</v>
      </c>
      <c r="G92" s="30" t="s">
        <v>23</v>
      </c>
      <c r="H92" s="30" t="s">
        <v>23</v>
      </c>
      <c r="I92" s="30" t="s">
        <v>335</v>
      </c>
      <c r="J92" s="38" t="s">
        <v>25</v>
      </c>
      <c r="K92" s="39">
        <v>202400073644</v>
      </c>
      <c r="L92" s="34" t="s">
        <v>336</v>
      </c>
      <c r="M92" s="30" t="s">
        <v>157</v>
      </c>
      <c r="N92" s="30">
        <v>2</v>
      </c>
      <c r="O92" s="30">
        <v>2</v>
      </c>
      <c r="P92" s="5"/>
    </row>
    <row r="93" spans="2:16" ht="33.6" customHeight="1" x14ac:dyDescent="0.25">
      <c r="B93" s="8">
        <f t="shared" si="0"/>
        <v>67</v>
      </c>
      <c r="C93" s="27">
        <v>45357</v>
      </c>
      <c r="D93" s="34" t="s">
        <v>337</v>
      </c>
      <c r="E93" s="30" t="s">
        <v>338</v>
      </c>
      <c r="F93" s="34" t="s">
        <v>339</v>
      </c>
      <c r="G93" s="30" t="s">
        <v>23</v>
      </c>
      <c r="H93" s="30" t="s">
        <v>23</v>
      </c>
      <c r="I93" s="34" t="s">
        <v>340</v>
      </c>
      <c r="J93" s="38" t="s">
        <v>25</v>
      </c>
      <c r="K93" s="39">
        <v>202400053135</v>
      </c>
      <c r="L93" s="34" t="s">
        <v>341</v>
      </c>
      <c r="M93" s="20" t="s">
        <v>342</v>
      </c>
      <c r="N93" s="30">
        <v>2</v>
      </c>
      <c r="O93" s="30">
        <v>2</v>
      </c>
      <c r="P93" s="5"/>
    </row>
    <row r="94" spans="2:16" ht="33.6" customHeight="1" x14ac:dyDescent="0.25">
      <c r="B94" s="8">
        <f t="shared" ref="B94:B149" si="1">+B93+1</f>
        <v>68</v>
      </c>
      <c r="C94" s="27">
        <v>45357</v>
      </c>
      <c r="D94" s="34" t="s">
        <v>343</v>
      </c>
      <c r="E94" s="30" t="s">
        <v>344</v>
      </c>
      <c r="F94" s="34" t="s">
        <v>345</v>
      </c>
      <c r="G94" s="30" t="s">
        <v>23</v>
      </c>
      <c r="H94" s="30" t="s">
        <v>23</v>
      </c>
      <c r="I94" s="34" t="s">
        <v>340</v>
      </c>
      <c r="J94" s="38" t="s">
        <v>25</v>
      </c>
      <c r="K94" s="39">
        <v>202400053355</v>
      </c>
      <c r="L94" s="34" t="s">
        <v>346</v>
      </c>
      <c r="M94" s="30" t="s">
        <v>126</v>
      </c>
      <c r="N94" s="30">
        <v>7</v>
      </c>
      <c r="O94" s="30">
        <v>7</v>
      </c>
      <c r="P94" s="5"/>
    </row>
    <row r="95" spans="2:16" ht="33.6" customHeight="1" x14ac:dyDescent="0.25">
      <c r="B95" s="8">
        <f t="shared" si="1"/>
        <v>69</v>
      </c>
      <c r="C95" s="27">
        <v>45357</v>
      </c>
      <c r="D95" s="34" t="s">
        <v>347</v>
      </c>
      <c r="E95" s="30" t="s">
        <v>348</v>
      </c>
      <c r="F95" s="34" t="s">
        <v>349</v>
      </c>
      <c r="G95" s="30" t="s">
        <v>23</v>
      </c>
      <c r="H95" s="30" t="s">
        <v>23</v>
      </c>
      <c r="I95" s="34" t="s">
        <v>340</v>
      </c>
      <c r="J95" s="38" t="s">
        <v>25</v>
      </c>
      <c r="K95" s="39">
        <v>202400053479</v>
      </c>
      <c r="L95" s="34" t="s">
        <v>350</v>
      </c>
      <c r="M95" s="30" t="s">
        <v>192</v>
      </c>
      <c r="N95" s="30">
        <v>3</v>
      </c>
      <c r="O95" s="30">
        <v>3</v>
      </c>
      <c r="P95" s="5"/>
    </row>
    <row r="96" spans="2:16" ht="33.6" customHeight="1" x14ac:dyDescent="0.25">
      <c r="B96" s="8">
        <f t="shared" si="1"/>
        <v>70</v>
      </c>
      <c r="C96" s="27">
        <v>45358</v>
      </c>
      <c r="D96" s="34" t="s">
        <v>59</v>
      </c>
      <c r="E96" s="30" t="s">
        <v>351</v>
      </c>
      <c r="F96" s="34" t="s">
        <v>352</v>
      </c>
      <c r="G96" s="30" t="s">
        <v>23</v>
      </c>
      <c r="H96" s="30" t="s">
        <v>23</v>
      </c>
      <c r="I96" s="34" t="s">
        <v>340</v>
      </c>
      <c r="J96" s="38" t="s">
        <v>25</v>
      </c>
      <c r="K96" s="39">
        <v>202400053668</v>
      </c>
      <c r="L96" s="34" t="s">
        <v>44</v>
      </c>
      <c r="M96" s="20" t="s">
        <v>126</v>
      </c>
      <c r="N96" s="30">
        <v>4</v>
      </c>
      <c r="O96" s="30">
        <v>4</v>
      </c>
      <c r="P96" s="5"/>
    </row>
    <row r="97" spans="2:16" ht="33.6" customHeight="1" x14ac:dyDescent="0.25">
      <c r="B97" s="8">
        <f t="shared" si="1"/>
        <v>71</v>
      </c>
      <c r="C97" s="27">
        <v>45420</v>
      </c>
      <c r="D97" s="34" t="s">
        <v>45</v>
      </c>
      <c r="E97" s="30" t="s">
        <v>353</v>
      </c>
      <c r="F97" s="34" t="s">
        <v>354</v>
      </c>
      <c r="G97" s="30" t="s">
        <v>23</v>
      </c>
      <c r="H97" s="30" t="s">
        <v>23</v>
      </c>
      <c r="I97" s="34" t="s">
        <v>340</v>
      </c>
      <c r="J97" s="38" t="s">
        <v>263</v>
      </c>
      <c r="K97" s="39">
        <v>202400106011</v>
      </c>
      <c r="L97" s="34" t="s">
        <v>35</v>
      </c>
      <c r="M97" s="30" t="s">
        <v>33</v>
      </c>
      <c r="N97" s="30">
        <v>1</v>
      </c>
      <c r="O97" s="30">
        <v>1</v>
      </c>
      <c r="P97" s="5"/>
    </row>
    <row r="98" spans="2:16" ht="33.6" customHeight="1" x14ac:dyDescent="0.25">
      <c r="B98" s="8">
        <f t="shared" si="1"/>
        <v>72</v>
      </c>
      <c r="C98" s="27">
        <v>45432</v>
      </c>
      <c r="D98" s="34" t="s">
        <v>45</v>
      </c>
      <c r="E98" s="30" t="s">
        <v>353</v>
      </c>
      <c r="F98" s="34" t="s">
        <v>355</v>
      </c>
      <c r="G98" s="30" t="s">
        <v>23</v>
      </c>
      <c r="H98" s="30" t="s">
        <v>23</v>
      </c>
      <c r="I98" s="34" t="s">
        <v>340</v>
      </c>
      <c r="J98" s="38" t="s">
        <v>263</v>
      </c>
      <c r="K98" s="39">
        <v>202400116859</v>
      </c>
      <c r="L98" s="34" t="s">
        <v>35</v>
      </c>
      <c r="M98" s="20" t="s">
        <v>33</v>
      </c>
      <c r="N98" s="30">
        <v>1</v>
      </c>
      <c r="O98" s="30">
        <v>1</v>
      </c>
      <c r="P98" s="5"/>
    </row>
    <row r="99" spans="2:16" ht="33.6" customHeight="1" x14ac:dyDescent="0.25">
      <c r="B99" s="8">
        <f t="shared" si="1"/>
        <v>73</v>
      </c>
      <c r="C99" s="27">
        <v>45357</v>
      </c>
      <c r="D99" s="34" t="s">
        <v>356</v>
      </c>
      <c r="E99" s="30" t="s">
        <v>357</v>
      </c>
      <c r="F99" s="34" t="s">
        <v>358</v>
      </c>
      <c r="G99" s="30" t="s">
        <v>23</v>
      </c>
      <c r="H99" s="30" t="s">
        <v>23</v>
      </c>
      <c r="I99" s="30" t="s">
        <v>65</v>
      </c>
      <c r="J99" s="38" t="s">
        <v>25</v>
      </c>
      <c r="K99" s="39">
        <v>202400053196</v>
      </c>
      <c r="L99" s="34" t="s">
        <v>359</v>
      </c>
      <c r="M99" s="30" t="s">
        <v>33</v>
      </c>
      <c r="N99" s="30">
        <v>1</v>
      </c>
      <c r="O99" s="30">
        <v>1</v>
      </c>
      <c r="P99" s="5"/>
    </row>
    <row r="100" spans="2:16" ht="33.6" customHeight="1" x14ac:dyDescent="0.25">
      <c r="B100" s="8">
        <f t="shared" si="1"/>
        <v>74</v>
      </c>
      <c r="C100" s="27">
        <v>45357</v>
      </c>
      <c r="D100" s="34" t="s">
        <v>360</v>
      </c>
      <c r="E100" s="30" t="s">
        <v>361</v>
      </c>
      <c r="F100" s="34" t="s">
        <v>362</v>
      </c>
      <c r="G100" s="30" t="s">
        <v>23</v>
      </c>
      <c r="H100" s="30" t="s">
        <v>23</v>
      </c>
      <c r="I100" s="30" t="s">
        <v>65</v>
      </c>
      <c r="J100" s="38" t="s">
        <v>25</v>
      </c>
      <c r="K100" s="39">
        <v>202400053341</v>
      </c>
      <c r="L100" s="34" t="s">
        <v>363</v>
      </c>
      <c r="M100" s="20" t="s">
        <v>126</v>
      </c>
      <c r="N100" s="30">
        <v>4</v>
      </c>
      <c r="O100" s="30">
        <v>4</v>
      </c>
      <c r="P100" s="5"/>
    </row>
    <row r="101" spans="2:16" ht="33.6" customHeight="1" x14ac:dyDescent="0.25">
      <c r="B101" s="8">
        <f t="shared" si="1"/>
        <v>75</v>
      </c>
      <c r="C101" s="27">
        <v>45357</v>
      </c>
      <c r="D101" s="34" t="s">
        <v>364</v>
      </c>
      <c r="E101" s="30" t="s">
        <v>365</v>
      </c>
      <c r="F101" s="34" t="s">
        <v>366</v>
      </c>
      <c r="G101" s="30" t="s">
        <v>23</v>
      </c>
      <c r="H101" s="30" t="s">
        <v>23</v>
      </c>
      <c r="I101" s="30" t="s">
        <v>65</v>
      </c>
      <c r="J101" s="38" t="s">
        <v>25</v>
      </c>
      <c r="K101" s="39">
        <v>202400053430</v>
      </c>
      <c r="L101" s="34" t="s">
        <v>367</v>
      </c>
      <c r="M101" s="30" t="s">
        <v>157</v>
      </c>
      <c r="N101" s="30">
        <v>3</v>
      </c>
      <c r="O101" s="30">
        <v>3</v>
      </c>
      <c r="P101" s="5"/>
    </row>
    <row r="102" spans="2:16" ht="33.6" customHeight="1" x14ac:dyDescent="0.25">
      <c r="B102" s="8">
        <f t="shared" si="1"/>
        <v>76</v>
      </c>
      <c r="C102" s="27">
        <v>45358</v>
      </c>
      <c r="D102" s="34" t="s">
        <v>368</v>
      </c>
      <c r="E102" s="30" t="s">
        <v>369</v>
      </c>
      <c r="F102" s="34" t="s">
        <v>370</v>
      </c>
      <c r="G102" s="30" t="s">
        <v>23</v>
      </c>
      <c r="H102" s="30" t="s">
        <v>23</v>
      </c>
      <c r="I102" s="30" t="s">
        <v>65</v>
      </c>
      <c r="J102" s="38" t="s">
        <v>25</v>
      </c>
      <c r="K102" s="39">
        <v>202400053676</v>
      </c>
      <c r="L102" s="34" t="s">
        <v>191</v>
      </c>
      <c r="M102" s="20" t="s">
        <v>126</v>
      </c>
      <c r="N102" s="30">
        <v>4</v>
      </c>
      <c r="O102" s="30">
        <v>4</v>
      </c>
      <c r="P102" s="5"/>
    </row>
    <row r="103" spans="2:16" ht="33.6" customHeight="1" x14ac:dyDescent="0.25">
      <c r="B103" s="8">
        <f t="shared" si="1"/>
        <v>77</v>
      </c>
      <c r="C103" s="27">
        <v>45432</v>
      </c>
      <c r="D103" s="34" t="s">
        <v>62</v>
      </c>
      <c r="E103" s="30" t="s">
        <v>63</v>
      </c>
      <c r="F103" s="34" t="s">
        <v>64</v>
      </c>
      <c r="G103" s="30" t="s">
        <v>23</v>
      </c>
      <c r="H103" s="30" t="s">
        <v>23</v>
      </c>
      <c r="I103" s="30" t="s">
        <v>65</v>
      </c>
      <c r="J103" s="38" t="s">
        <v>25</v>
      </c>
      <c r="K103" s="39">
        <v>202400117351</v>
      </c>
      <c r="L103" s="34" t="s">
        <v>371</v>
      </c>
      <c r="M103" s="30" t="s">
        <v>192</v>
      </c>
      <c r="N103" s="30">
        <v>3</v>
      </c>
      <c r="O103" s="30">
        <v>3</v>
      </c>
      <c r="P103" s="5"/>
    </row>
    <row r="104" spans="2:16" ht="33.6" customHeight="1" x14ac:dyDescent="0.25">
      <c r="B104" s="8">
        <f t="shared" si="1"/>
        <v>78</v>
      </c>
      <c r="C104" s="27">
        <v>45402</v>
      </c>
      <c r="D104" s="34" t="s">
        <v>45</v>
      </c>
      <c r="E104" s="30" t="s">
        <v>372</v>
      </c>
      <c r="F104" s="34" t="s">
        <v>373</v>
      </c>
      <c r="G104" s="30" t="s">
        <v>23</v>
      </c>
      <c r="H104" s="30" t="s">
        <v>23</v>
      </c>
      <c r="I104" s="30" t="s">
        <v>65</v>
      </c>
      <c r="J104" s="38" t="s">
        <v>263</v>
      </c>
      <c r="K104" s="39">
        <v>202400116935</v>
      </c>
      <c r="L104" s="34" t="s">
        <v>35</v>
      </c>
      <c r="M104" s="30" t="s">
        <v>33</v>
      </c>
      <c r="N104" s="30">
        <v>1</v>
      </c>
      <c r="O104" s="30">
        <v>1</v>
      </c>
      <c r="P104" s="5"/>
    </row>
    <row r="105" spans="2:16" ht="33.6" customHeight="1" x14ac:dyDescent="0.25">
      <c r="B105" s="8">
        <f t="shared" si="1"/>
        <v>79</v>
      </c>
      <c r="C105" s="27">
        <v>45369</v>
      </c>
      <c r="D105" s="34" t="s">
        <v>374</v>
      </c>
      <c r="E105" s="30" t="s">
        <v>375</v>
      </c>
      <c r="F105" s="34" t="s">
        <v>376</v>
      </c>
      <c r="G105" s="30" t="s">
        <v>23</v>
      </c>
      <c r="H105" s="30" t="s">
        <v>23</v>
      </c>
      <c r="I105" s="34" t="s">
        <v>377</v>
      </c>
      <c r="J105" s="38" t="s">
        <v>25</v>
      </c>
      <c r="K105" s="39">
        <v>202400054413</v>
      </c>
      <c r="L105" s="34" t="s">
        <v>378</v>
      </c>
      <c r="M105" s="20" t="s">
        <v>157</v>
      </c>
      <c r="N105" s="30">
        <v>4</v>
      </c>
      <c r="O105" s="30">
        <v>4</v>
      </c>
      <c r="P105" s="5"/>
    </row>
    <row r="106" spans="2:16" ht="33.6" customHeight="1" x14ac:dyDescent="0.25">
      <c r="B106" s="8">
        <f t="shared" si="1"/>
        <v>80</v>
      </c>
      <c r="C106" s="27">
        <v>45405</v>
      </c>
      <c r="D106" s="34" t="s">
        <v>379</v>
      </c>
      <c r="E106" s="30" t="s">
        <v>380</v>
      </c>
      <c r="F106" s="34" t="s">
        <v>381</v>
      </c>
      <c r="G106" s="30" t="s">
        <v>23</v>
      </c>
      <c r="H106" s="30" t="s">
        <v>23</v>
      </c>
      <c r="I106" s="34" t="s">
        <v>377</v>
      </c>
      <c r="J106" s="38" t="s">
        <v>25</v>
      </c>
      <c r="K106" s="39">
        <v>202400054419</v>
      </c>
      <c r="L106" s="34" t="s">
        <v>382</v>
      </c>
      <c r="M106" s="20" t="s">
        <v>33</v>
      </c>
      <c r="N106" s="30">
        <v>1</v>
      </c>
      <c r="O106" s="30">
        <v>1</v>
      </c>
      <c r="P106" s="5"/>
    </row>
    <row r="107" spans="2:16" ht="33.6" customHeight="1" x14ac:dyDescent="0.25">
      <c r="B107" s="8">
        <f t="shared" si="1"/>
        <v>81</v>
      </c>
      <c r="C107" s="27">
        <v>45359</v>
      </c>
      <c r="D107" s="34" t="s">
        <v>383</v>
      </c>
      <c r="E107" s="30" t="s">
        <v>384</v>
      </c>
      <c r="F107" s="34" t="s">
        <v>385</v>
      </c>
      <c r="G107" s="30" t="s">
        <v>23</v>
      </c>
      <c r="H107" s="30" t="s">
        <v>23</v>
      </c>
      <c r="I107" s="34" t="s">
        <v>377</v>
      </c>
      <c r="J107" s="38" t="s">
        <v>25</v>
      </c>
      <c r="K107" s="39">
        <v>202400054425</v>
      </c>
      <c r="L107" s="34" t="s">
        <v>386</v>
      </c>
      <c r="M107" s="30" t="s">
        <v>316</v>
      </c>
      <c r="N107" s="30">
        <v>3</v>
      </c>
      <c r="O107" s="30">
        <v>3</v>
      </c>
      <c r="P107" s="5"/>
    </row>
    <row r="108" spans="2:16" ht="33.6" customHeight="1" x14ac:dyDescent="0.25">
      <c r="B108" s="8">
        <f t="shared" si="1"/>
        <v>82</v>
      </c>
      <c r="C108" s="27">
        <v>45405</v>
      </c>
      <c r="D108" s="34" t="s">
        <v>379</v>
      </c>
      <c r="E108" s="30" t="s">
        <v>380</v>
      </c>
      <c r="F108" s="34" t="s">
        <v>381</v>
      </c>
      <c r="G108" s="30" t="s">
        <v>23</v>
      </c>
      <c r="H108" s="30" t="s">
        <v>23</v>
      </c>
      <c r="I108" s="34" t="s">
        <v>377</v>
      </c>
      <c r="J108" s="38" t="s">
        <v>25</v>
      </c>
      <c r="K108" s="39">
        <v>202400054419</v>
      </c>
      <c r="L108" s="34" t="s">
        <v>382</v>
      </c>
      <c r="M108" s="20" t="s">
        <v>33</v>
      </c>
      <c r="N108" s="30">
        <v>1</v>
      </c>
      <c r="O108" s="30">
        <v>1</v>
      </c>
      <c r="P108" s="5"/>
    </row>
    <row r="109" spans="2:16" ht="33.6" customHeight="1" x14ac:dyDescent="0.25">
      <c r="B109" s="8">
        <f t="shared" si="1"/>
        <v>83</v>
      </c>
      <c r="C109" s="27">
        <v>45359</v>
      </c>
      <c r="D109" s="34" t="s">
        <v>387</v>
      </c>
      <c r="E109" s="30" t="s">
        <v>388</v>
      </c>
      <c r="F109" s="34" t="s">
        <v>389</v>
      </c>
      <c r="G109" s="30" t="s">
        <v>23</v>
      </c>
      <c r="H109" s="30" t="s">
        <v>23</v>
      </c>
      <c r="I109" s="34" t="s">
        <v>390</v>
      </c>
      <c r="J109" s="38" t="s">
        <v>25</v>
      </c>
      <c r="K109" s="39">
        <v>202400054429</v>
      </c>
      <c r="L109" s="34" t="s">
        <v>391</v>
      </c>
      <c r="M109" s="30" t="s">
        <v>192</v>
      </c>
      <c r="N109" s="30">
        <v>3</v>
      </c>
      <c r="O109" s="30">
        <v>3</v>
      </c>
      <c r="P109" s="5"/>
    </row>
    <row r="110" spans="2:16" ht="33.6" customHeight="1" x14ac:dyDescent="0.25">
      <c r="B110" s="8">
        <f t="shared" si="1"/>
        <v>84</v>
      </c>
      <c r="C110" s="27">
        <v>45393</v>
      </c>
      <c r="D110" s="34" t="s">
        <v>392</v>
      </c>
      <c r="E110" s="30" t="s">
        <v>393</v>
      </c>
      <c r="F110" s="34" t="s">
        <v>394</v>
      </c>
      <c r="G110" s="30" t="s">
        <v>23</v>
      </c>
      <c r="H110" s="30" t="s">
        <v>23</v>
      </c>
      <c r="I110" s="34" t="s">
        <v>390</v>
      </c>
      <c r="J110" s="38" t="s">
        <v>25</v>
      </c>
      <c r="K110" s="39">
        <v>202400054433</v>
      </c>
      <c r="L110" s="34" t="s">
        <v>48</v>
      </c>
      <c r="M110" s="30" t="s">
        <v>33</v>
      </c>
      <c r="N110" s="30">
        <v>1</v>
      </c>
      <c r="O110" s="30">
        <v>1</v>
      </c>
      <c r="P110" s="5"/>
    </row>
    <row r="111" spans="2:16" ht="33.6" customHeight="1" x14ac:dyDescent="0.25">
      <c r="B111" s="8">
        <f t="shared" si="1"/>
        <v>85</v>
      </c>
      <c r="C111" s="27">
        <v>45393</v>
      </c>
      <c r="D111" s="34" t="s">
        <v>392</v>
      </c>
      <c r="E111" s="30" t="s">
        <v>393</v>
      </c>
      <c r="F111" s="34" t="s">
        <v>394</v>
      </c>
      <c r="G111" s="30" t="s">
        <v>23</v>
      </c>
      <c r="H111" s="30" t="s">
        <v>23</v>
      </c>
      <c r="I111" s="34" t="s">
        <v>390</v>
      </c>
      <c r="J111" s="38" t="s">
        <v>25</v>
      </c>
      <c r="K111" s="39">
        <v>202400054433</v>
      </c>
      <c r="L111" s="34" t="s">
        <v>48</v>
      </c>
      <c r="M111" s="30" t="s">
        <v>33</v>
      </c>
      <c r="N111" s="30">
        <v>1</v>
      </c>
      <c r="O111" s="30">
        <v>1</v>
      </c>
      <c r="P111" s="5"/>
    </row>
    <row r="112" spans="2:16" ht="33.6" customHeight="1" x14ac:dyDescent="0.25">
      <c r="B112" s="8">
        <f t="shared" si="1"/>
        <v>86</v>
      </c>
      <c r="C112" s="27">
        <v>45461</v>
      </c>
      <c r="D112" s="34" t="s">
        <v>395</v>
      </c>
      <c r="E112" s="34" t="s">
        <v>396</v>
      </c>
      <c r="F112" s="34" t="s">
        <v>397</v>
      </c>
      <c r="G112" s="34" t="s">
        <v>398</v>
      </c>
      <c r="H112" s="34" t="s">
        <v>399</v>
      </c>
      <c r="I112" s="34" t="s">
        <v>400</v>
      </c>
      <c r="J112" s="38" t="s">
        <v>31</v>
      </c>
      <c r="K112" s="39">
        <v>202400130228</v>
      </c>
      <c r="L112" s="34" t="s">
        <v>44</v>
      </c>
      <c r="M112" s="8" t="s">
        <v>33</v>
      </c>
      <c r="N112" s="34">
        <v>1</v>
      </c>
      <c r="O112" s="34">
        <v>1</v>
      </c>
      <c r="P112" s="5"/>
    </row>
    <row r="113" spans="2:16" ht="33.6" customHeight="1" x14ac:dyDescent="0.25">
      <c r="B113" s="8">
        <f t="shared" si="1"/>
        <v>87</v>
      </c>
      <c r="C113" s="27">
        <v>45456</v>
      </c>
      <c r="D113" s="34" t="s">
        <v>401</v>
      </c>
      <c r="E113" s="34" t="s">
        <v>402</v>
      </c>
      <c r="F113" s="34" t="s">
        <v>403</v>
      </c>
      <c r="G113" s="34" t="s">
        <v>398</v>
      </c>
      <c r="H113" s="34" t="s">
        <v>399</v>
      </c>
      <c r="I113" s="34" t="s">
        <v>400</v>
      </c>
      <c r="J113" s="38" t="s">
        <v>31</v>
      </c>
      <c r="K113" s="39">
        <v>202400132530</v>
      </c>
      <c r="L113" s="34" t="s">
        <v>404</v>
      </c>
      <c r="M113" s="34" t="s">
        <v>33</v>
      </c>
      <c r="N113" s="34">
        <v>2</v>
      </c>
      <c r="O113" s="34">
        <v>2</v>
      </c>
      <c r="P113" s="5"/>
    </row>
    <row r="114" spans="2:16" ht="33.6" customHeight="1" x14ac:dyDescent="0.25">
      <c r="B114" s="8">
        <f t="shared" si="1"/>
        <v>88</v>
      </c>
      <c r="C114" s="27">
        <v>45461</v>
      </c>
      <c r="D114" s="34" t="s">
        <v>405</v>
      </c>
      <c r="E114" s="34" t="s">
        <v>406</v>
      </c>
      <c r="F114" s="34" t="s">
        <v>407</v>
      </c>
      <c r="G114" s="34" t="s">
        <v>398</v>
      </c>
      <c r="H114" s="34" t="s">
        <v>399</v>
      </c>
      <c r="I114" s="34" t="s">
        <v>400</v>
      </c>
      <c r="J114" s="38" t="s">
        <v>31</v>
      </c>
      <c r="K114" s="39">
        <v>202400134030</v>
      </c>
      <c r="L114" s="34" t="s">
        <v>408</v>
      </c>
      <c r="M114" s="8" t="s">
        <v>33</v>
      </c>
      <c r="N114" s="34">
        <v>1</v>
      </c>
      <c r="O114" s="34">
        <v>1</v>
      </c>
      <c r="P114" s="5"/>
    </row>
    <row r="115" spans="2:16" ht="33.6" customHeight="1" x14ac:dyDescent="0.25">
      <c r="B115" s="8">
        <f t="shared" si="1"/>
        <v>89</v>
      </c>
      <c r="C115" s="35">
        <v>45391</v>
      </c>
      <c r="D115" s="36" t="s">
        <v>409</v>
      </c>
      <c r="E115" s="37" t="s">
        <v>410</v>
      </c>
      <c r="F115" s="36" t="s">
        <v>411</v>
      </c>
      <c r="G115" s="37" t="s">
        <v>26</v>
      </c>
      <c r="H115" s="37" t="s">
        <v>412</v>
      </c>
      <c r="I115" s="37" t="s">
        <v>413</v>
      </c>
      <c r="J115" s="38" t="s">
        <v>25</v>
      </c>
      <c r="K115" s="39">
        <v>202400052933</v>
      </c>
      <c r="L115" s="36" t="s">
        <v>414</v>
      </c>
      <c r="M115" s="30" t="s">
        <v>33</v>
      </c>
      <c r="N115" s="30">
        <v>1</v>
      </c>
      <c r="O115" s="30">
        <v>1</v>
      </c>
      <c r="P115" s="5"/>
    </row>
    <row r="116" spans="2:16" ht="33.6" customHeight="1" x14ac:dyDescent="0.25">
      <c r="B116" s="8">
        <f t="shared" si="1"/>
        <v>90</v>
      </c>
      <c r="C116" s="35">
        <v>45390</v>
      </c>
      <c r="D116" s="36" t="s">
        <v>415</v>
      </c>
      <c r="E116" s="37" t="s">
        <v>416</v>
      </c>
      <c r="F116" s="36" t="s">
        <v>417</v>
      </c>
      <c r="G116" s="37" t="s">
        <v>26</v>
      </c>
      <c r="H116" s="37" t="s">
        <v>27</v>
      </c>
      <c r="I116" s="37" t="s">
        <v>27</v>
      </c>
      <c r="J116" s="38" t="s">
        <v>31</v>
      </c>
      <c r="K116" s="39">
        <v>202400080090</v>
      </c>
      <c r="L116" s="36" t="s">
        <v>418</v>
      </c>
      <c r="M116" s="30" t="s">
        <v>33</v>
      </c>
      <c r="N116" s="30">
        <v>2</v>
      </c>
      <c r="O116" s="30">
        <v>2</v>
      </c>
      <c r="P116" s="5"/>
    </row>
    <row r="117" spans="2:16" ht="33.6" customHeight="1" x14ac:dyDescent="0.25">
      <c r="B117" s="8">
        <f t="shared" si="1"/>
        <v>91</v>
      </c>
      <c r="C117" s="35">
        <v>45390</v>
      </c>
      <c r="D117" s="36" t="s">
        <v>419</v>
      </c>
      <c r="E117" s="37" t="s">
        <v>420</v>
      </c>
      <c r="F117" s="36" t="s">
        <v>421</v>
      </c>
      <c r="G117" s="37" t="s">
        <v>26</v>
      </c>
      <c r="H117" s="37" t="s">
        <v>27</v>
      </c>
      <c r="I117" s="37" t="s">
        <v>27</v>
      </c>
      <c r="J117" s="38" t="s">
        <v>31</v>
      </c>
      <c r="K117" s="39">
        <v>202400080316</v>
      </c>
      <c r="L117" s="36" t="s">
        <v>422</v>
      </c>
      <c r="M117" s="30" t="s">
        <v>33</v>
      </c>
      <c r="N117" s="30">
        <v>2</v>
      </c>
      <c r="O117" s="30">
        <v>2</v>
      </c>
      <c r="P117" s="5"/>
    </row>
    <row r="118" spans="2:16" ht="33.6" customHeight="1" x14ac:dyDescent="0.25">
      <c r="B118" s="8">
        <f t="shared" si="1"/>
        <v>92</v>
      </c>
      <c r="C118" s="35">
        <v>45398</v>
      </c>
      <c r="D118" s="36" t="s">
        <v>423</v>
      </c>
      <c r="E118" s="37" t="s">
        <v>424</v>
      </c>
      <c r="F118" s="36" t="s">
        <v>425</v>
      </c>
      <c r="G118" s="37" t="s">
        <v>26</v>
      </c>
      <c r="H118" s="37" t="s">
        <v>27</v>
      </c>
      <c r="I118" s="37" t="s">
        <v>27</v>
      </c>
      <c r="J118" s="38" t="s">
        <v>24</v>
      </c>
      <c r="K118" s="39">
        <v>202400088265</v>
      </c>
      <c r="L118" s="36" t="s">
        <v>80</v>
      </c>
      <c r="M118" s="30" t="s">
        <v>33</v>
      </c>
      <c r="N118" s="30">
        <v>1</v>
      </c>
      <c r="O118" s="30">
        <v>1</v>
      </c>
      <c r="P118" s="5"/>
    </row>
    <row r="119" spans="2:16" ht="33.6" customHeight="1" x14ac:dyDescent="0.25">
      <c r="B119" s="8">
        <f t="shared" si="1"/>
        <v>93</v>
      </c>
      <c r="C119" s="35">
        <v>45400</v>
      </c>
      <c r="D119" s="36" t="s">
        <v>426</v>
      </c>
      <c r="E119" s="37" t="s">
        <v>427</v>
      </c>
      <c r="F119" s="36" t="s">
        <v>428</v>
      </c>
      <c r="G119" s="37" t="s">
        <v>26</v>
      </c>
      <c r="H119" s="37" t="s">
        <v>27</v>
      </c>
      <c r="I119" s="37" t="s">
        <v>27</v>
      </c>
      <c r="J119" s="38" t="s">
        <v>25</v>
      </c>
      <c r="K119" s="39">
        <v>202400053541</v>
      </c>
      <c r="L119" s="36" t="s">
        <v>44</v>
      </c>
      <c r="M119" s="30" t="s">
        <v>192</v>
      </c>
      <c r="N119" s="30">
        <v>2</v>
      </c>
      <c r="O119" s="30">
        <v>2</v>
      </c>
      <c r="P119" s="24"/>
    </row>
    <row r="120" spans="2:16" ht="33.6" customHeight="1" x14ac:dyDescent="0.25">
      <c r="B120" s="8">
        <f t="shared" si="1"/>
        <v>94</v>
      </c>
      <c r="C120" s="35">
        <v>45408</v>
      </c>
      <c r="D120" s="36" t="s">
        <v>429</v>
      </c>
      <c r="E120" s="37" t="s">
        <v>430</v>
      </c>
      <c r="F120" s="36" t="s">
        <v>431</v>
      </c>
      <c r="G120" s="37" t="s">
        <v>26</v>
      </c>
      <c r="H120" s="37" t="s">
        <v>27</v>
      </c>
      <c r="I120" s="37" t="s">
        <v>27</v>
      </c>
      <c r="J120" s="38" t="s">
        <v>25</v>
      </c>
      <c r="K120" s="39">
        <v>202400053967</v>
      </c>
      <c r="L120" s="36" t="s">
        <v>80</v>
      </c>
      <c r="M120" s="30" t="s">
        <v>33</v>
      </c>
      <c r="N120" s="30">
        <v>1</v>
      </c>
      <c r="O120" s="30">
        <v>1</v>
      </c>
      <c r="P120" s="24"/>
    </row>
    <row r="121" spans="2:16" ht="33.6" customHeight="1" x14ac:dyDescent="0.25">
      <c r="B121" s="8">
        <f t="shared" si="1"/>
        <v>95</v>
      </c>
      <c r="C121" s="35">
        <v>45408</v>
      </c>
      <c r="D121" s="36" t="s">
        <v>432</v>
      </c>
      <c r="E121" s="37" t="s">
        <v>433</v>
      </c>
      <c r="F121" s="36" t="s">
        <v>434</v>
      </c>
      <c r="G121" s="37" t="s">
        <v>26</v>
      </c>
      <c r="H121" s="37" t="s">
        <v>27</v>
      </c>
      <c r="I121" s="37" t="s">
        <v>27</v>
      </c>
      <c r="J121" s="38" t="s">
        <v>25</v>
      </c>
      <c r="K121" s="39">
        <v>202400052879</v>
      </c>
      <c r="L121" s="36" t="s">
        <v>80</v>
      </c>
      <c r="M121" s="30" t="s">
        <v>33</v>
      </c>
      <c r="N121" s="30">
        <v>1</v>
      </c>
      <c r="O121" s="30">
        <v>1</v>
      </c>
      <c r="P121" s="24"/>
    </row>
    <row r="122" spans="2:16" ht="33.6" customHeight="1" x14ac:dyDescent="0.25">
      <c r="B122" s="8">
        <f t="shared" si="1"/>
        <v>96</v>
      </c>
      <c r="C122" s="35">
        <v>45413</v>
      </c>
      <c r="D122" s="36" t="s">
        <v>70</v>
      </c>
      <c r="E122" s="37" t="s">
        <v>435</v>
      </c>
      <c r="F122" s="36" t="s">
        <v>436</v>
      </c>
      <c r="G122" s="37" t="s">
        <v>26</v>
      </c>
      <c r="H122" s="37" t="s">
        <v>27</v>
      </c>
      <c r="I122" s="37" t="s">
        <v>27</v>
      </c>
      <c r="J122" s="38" t="s">
        <v>31</v>
      </c>
      <c r="K122" s="39">
        <v>202400099882</v>
      </c>
      <c r="L122" s="36" t="s">
        <v>80</v>
      </c>
      <c r="M122" s="30" t="s">
        <v>33</v>
      </c>
      <c r="N122" s="30">
        <v>1</v>
      </c>
      <c r="O122" s="30">
        <v>1</v>
      </c>
      <c r="P122" s="25"/>
    </row>
    <row r="123" spans="2:16" ht="33.6" customHeight="1" x14ac:dyDescent="0.25">
      <c r="B123" s="8">
        <f t="shared" si="1"/>
        <v>97</v>
      </c>
      <c r="C123" s="35">
        <v>45440</v>
      </c>
      <c r="D123" s="36" t="s">
        <v>437</v>
      </c>
      <c r="E123" s="37" t="s">
        <v>438</v>
      </c>
      <c r="F123" s="36" t="s">
        <v>439</v>
      </c>
      <c r="G123" s="37" t="s">
        <v>26</v>
      </c>
      <c r="H123" s="37" t="s">
        <v>27</v>
      </c>
      <c r="I123" s="37" t="s">
        <v>27</v>
      </c>
      <c r="J123" s="38" t="s">
        <v>25</v>
      </c>
      <c r="K123" s="39">
        <v>202400053960</v>
      </c>
      <c r="L123" s="36" t="s">
        <v>28</v>
      </c>
      <c r="M123" s="30" t="s">
        <v>192</v>
      </c>
      <c r="N123" s="30">
        <v>2</v>
      </c>
      <c r="O123" s="30">
        <v>2</v>
      </c>
      <c r="P123" s="25"/>
    </row>
    <row r="124" spans="2:16" ht="33.6" customHeight="1" x14ac:dyDescent="0.25">
      <c r="B124" s="8">
        <f t="shared" si="1"/>
        <v>98</v>
      </c>
      <c r="C124" s="35">
        <v>45446</v>
      </c>
      <c r="D124" s="36" t="s">
        <v>423</v>
      </c>
      <c r="E124" s="37" t="s">
        <v>424</v>
      </c>
      <c r="F124" s="36" t="s">
        <v>425</v>
      </c>
      <c r="G124" s="37" t="s">
        <v>26</v>
      </c>
      <c r="H124" s="37" t="s">
        <v>27</v>
      </c>
      <c r="I124" s="37" t="s">
        <v>27</v>
      </c>
      <c r="J124" s="38" t="s">
        <v>24</v>
      </c>
      <c r="K124" s="39">
        <v>202400129104</v>
      </c>
      <c r="L124" s="36" t="s">
        <v>80</v>
      </c>
      <c r="M124" s="30" t="s">
        <v>33</v>
      </c>
      <c r="N124" s="30">
        <v>1</v>
      </c>
      <c r="O124" s="30">
        <v>1</v>
      </c>
      <c r="P124" s="25"/>
    </row>
    <row r="125" spans="2:16" ht="33.6" customHeight="1" x14ac:dyDescent="0.25">
      <c r="B125" s="8">
        <f t="shared" si="1"/>
        <v>99</v>
      </c>
      <c r="C125" s="35">
        <v>45461</v>
      </c>
      <c r="D125" s="36" t="s">
        <v>70</v>
      </c>
      <c r="E125" s="37" t="s">
        <v>435</v>
      </c>
      <c r="F125" s="36" t="s">
        <v>436</v>
      </c>
      <c r="G125" s="37" t="s">
        <v>26</v>
      </c>
      <c r="H125" s="37" t="s">
        <v>27</v>
      </c>
      <c r="I125" s="37" t="s">
        <v>27</v>
      </c>
      <c r="J125" s="38" t="s">
        <v>31</v>
      </c>
      <c r="K125" s="39">
        <v>202400143303</v>
      </c>
      <c r="L125" s="36" t="s">
        <v>80</v>
      </c>
      <c r="M125" s="30" t="s">
        <v>33</v>
      </c>
      <c r="N125" s="30">
        <v>1</v>
      </c>
      <c r="O125" s="30">
        <v>1</v>
      </c>
      <c r="P125" s="25"/>
    </row>
    <row r="126" spans="2:16" ht="33.6" customHeight="1" x14ac:dyDescent="0.25">
      <c r="B126" s="8">
        <f t="shared" si="1"/>
        <v>100</v>
      </c>
      <c r="C126" s="35">
        <v>45378</v>
      </c>
      <c r="D126" s="36" t="s">
        <v>440</v>
      </c>
      <c r="E126" s="37" t="s">
        <v>441</v>
      </c>
      <c r="F126" s="36" t="s">
        <v>442</v>
      </c>
      <c r="G126" s="37" t="s">
        <v>443</v>
      </c>
      <c r="H126" s="37" t="s">
        <v>444</v>
      </c>
      <c r="I126" s="37" t="s">
        <v>443</v>
      </c>
      <c r="J126" s="38" t="s">
        <v>25</v>
      </c>
      <c r="K126" s="39">
        <v>202400071205</v>
      </c>
      <c r="L126" s="36" t="s">
        <v>445</v>
      </c>
      <c r="M126" s="30" t="s">
        <v>33</v>
      </c>
      <c r="N126" s="37">
        <v>1</v>
      </c>
      <c r="O126" s="37">
        <v>1</v>
      </c>
      <c r="P126" s="25"/>
    </row>
    <row r="127" spans="2:16" ht="33.6" customHeight="1" x14ac:dyDescent="0.25">
      <c r="B127" s="8">
        <f t="shared" si="1"/>
        <v>101</v>
      </c>
      <c r="C127" s="35">
        <v>45378</v>
      </c>
      <c r="D127" s="36" t="s">
        <v>446</v>
      </c>
      <c r="E127" s="37" t="s">
        <v>447</v>
      </c>
      <c r="F127" s="36" t="s">
        <v>448</v>
      </c>
      <c r="G127" s="37" t="s">
        <v>443</v>
      </c>
      <c r="H127" s="37" t="s">
        <v>444</v>
      </c>
      <c r="I127" s="37" t="s">
        <v>443</v>
      </c>
      <c r="J127" s="38" t="s">
        <v>25</v>
      </c>
      <c r="K127" s="39">
        <v>202400071195</v>
      </c>
      <c r="L127" s="36" t="s">
        <v>449</v>
      </c>
      <c r="M127" s="30" t="s">
        <v>106</v>
      </c>
      <c r="N127" s="37">
        <v>4</v>
      </c>
      <c r="O127" s="37">
        <v>4</v>
      </c>
      <c r="P127" s="25"/>
    </row>
    <row r="128" spans="2:16" ht="33.6" customHeight="1" x14ac:dyDescent="0.25">
      <c r="B128" s="8">
        <f t="shared" si="1"/>
        <v>102</v>
      </c>
      <c r="C128" s="35">
        <v>45407</v>
      </c>
      <c r="D128" s="34" t="s">
        <v>450</v>
      </c>
      <c r="E128" s="34" t="s">
        <v>451</v>
      </c>
      <c r="F128" s="34" t="s">
        <v>452</v>
      </c>
      <c r="G128" s="34" t="s">
        <v>453</v>
      </c>
      <c r="H128" s="34" t="s">
        <v>453</v>
      </c>
      <c r="I128" s="34" t="s">
        <v>454</v>
      </c>
      <c r="J128" s="38" t="s">
        <v>24</v>
      </c>
      <c r="K128" s="39">
        <v>202400094413</v>
      </c>
      <c r="L128" s="34" t="s">
        <v>455</v>
      </c>
      <c r="M128" s="34" t="s">
        <v>33</v>
      </c>
      <c r="N128" s="8">
        <v>1</v>
      </c>
      <c r="O128" s="8">
        <v>1</v>
      </c>
      <c r="P128" s="25"/>
    </row>
    <row r="129" spans="2:16" ht="33.6" customHeight="1" x14ac:dyDescent="0.25">
      <c r="B129" s="8">
        <f t="shared" si="1"/>
        <v>103</v>
      </c>
      <c r="C129" s="35">
        <v>45420</v>
      </c>
      <c r="D129" s="36" t="s">
        <v>456</v>
      </c>
      <c r="E129" s="37" t="s">
        <v>457</v>
      </c>
      <c r="F129" s="36" t="s">
        <v>458</v>
      </c>
      <c r="G129" s="37" t="s">
        <v>71</v>
      </c>
      <c r="H129" s="37" t="s">
        <v>72</v>
      </c>
      <c r="I129" s="37" t="s">
        <v>459</v>
      </c>
      <c r="J129" s="38" t="s">
        <v>25</v>
      </c>
      <c r="K129" s="39">
        <v>202400101563</v>
      </c>
      <c r="L129" s="36" t="s">
        <v>460</v>
      </c>
      <c r="M129" s="37" t="s">
        <v>33</v>
      </c>
      <c r="N129" s="40">
        <v>1</v>
      </c>
      <c r="O129" s="40">
        <v>1</v>
      </c>
      <c r="P129" s="25"/>
    </row>
    <row r="130" spans="2:16" ht="33" customHeight="1" x14ac:dyDescent="0.25">
      <c r="B130" s="8">
        <f t="shared" si="1"/>
        <v>104</v>
      </c>
      <c r="C130" s="35">
        <v>45378</v>
      </c>
      <c r="D130" s="36" t="s">
        <v>461</v>
      </c>
      <c r="E130" s="37" t="s">
        <v>462</v>
      </c>
      <c r="F130" s="36" t="s">
        <v>463</v>
      </c>
      <c r="G130" s="37" t="s">
        <v>71</v>
      </c>
      <c r="H130" s="37" t="s">
        <v>72</v>
      </c>
      <c r="I130" s="37" t="s">
        <v>72</v>
      </c>
      <c r="J130" s="38" t="s">
        <v>25</v>
      </c>
      <c r="K130" s="39">
        <v>202400055713</v>
      </c>
      <c r="L130" s="36" t="s">
        <v>464</v>
      </c>
      <c r="M130" s="37" t="s">
        <v>33</v>
      </c>
      <c r="N130" s="40">
        <v>1</v>
      </c>
      <c r="O130" s="40">
        <v>1</v>
      </c>
      <c r="P130" s="25"/>
    </row>
    <row r="131" spans="2:16" ht="33" customHeight="1" x14ac:dyDescent="0.25">
      <c r="B131" s="8">
        <f t="shared" si="1"/>
        <v>105</v>
      </c>
      <c r="C131" s="35">
        <v>45378</v>
      </c>
      <c r="D131" s="36" t="s">
        <v>465</v>
      </c>
      <c r="E131" s="37" t="s">
        <v>466</v>
      </c>
      <c r="F131" s="36" t="s">
        <v>467</v>
      </c>
      <c r="G131" s="37" t="s">
        <v>71</v>
      </c>
      <c r="H131" s="37" t="s">
        <v>72</v>
      </c>
      <c r="I131" s="37" t="s">
        <v>72</v>
      </c>
      <c r="J131" s="38" t="s">
        <v>25</v>
      </c>
      <c r="K131" s="39">
        <v>202400055716</v>
      </c>
      <c r="L131" s="36" t="s">
        <v>468</v>
      </c>
      <c r="M131" s="37" t="s">
        <v>33</v>
      </c>
      <c r="N131" s="40">
        <v>1</v>
      </c>
      <c r="O131" s="40">
        <v>1</v>
      </c>
      <c r="P131" s="25"/>
    </row>
    <row r="132" spans="2:16" ht="33" customHeight="1" x14ac:dyDescent="0.25">
      <c r="B132" s="8">
        <f t="shared" si="1"/>
        <v>106</v>
      </c>
      <c r="C132" s="26">
        <v>45365</v>
      </c>
      <c r="D132" s="28" t="s">
        <v>469</v>
      </c>
      <c r="E132" s="29" t="s">
        <v>470</v>
      </c>
      <c r="F132" s="33" t="s">
        <v>471</v>
      </c>
      <c r="G132" s="29" t="s">
        <v>71</v>
      </c>
      <c r="H132" s="29" t="s">
        <v>472</v>
      </c>
      <c r="I132" s="29" t="s">
        <v>473</v>
      </c>
      <c r="J132" s="31" t="s">
        <v>25</v>
      </c>
      <c r="K132" s="32">
        <v>202400057615</v>
      </c>
      <c r="L132" s="33" t="s">
        <v>69</v>
      </c>
      <c r="M132" s="29" t="s">
        <v>33</v>
      </c>
      <c r="N132" s="29">
        <v>1</v>
      </c>
      <c r="O132" s="29">
        <v>0</v>
      </c>
    </row>
    <row r="133" spans="2:16" ht="33" customHeight="1" x14ac:dyDescent="0.25">
      <c r="B133" s="8">
        <f t="shared" si="1"/>
        <v>107</v>
      </c>
      <c r="C133" s="35">
        <v>45390</v>
      </c>
      <c r="D133" s="36" t="s">
        <v>474</v>
      </c>
      <c r="E133" s="37" t="s">
        <v>475</v>
      </c>
      <c r="F133" s="36" t="s">
        <v>476</v>
      </c>
      <c r="G133" s="37" t="s">
        <v>71</v>
      </c>
      <c r="H133" s="37" t="s">
        <v>71</v>
      </c>
      <c r="I133" s="37" t="s">
        <v>477</v>
      </c>
      <c r="J133" s="38" t="s">
        <v>25</v>
      </c>
      <c r="K133" s="39">
        <v>202400055721</v>
      </c>
      <c r="L133" s="36" t="s">
        <v>73</v>
      </c>
      <c r="M133" s="40" t="s">
        <v>33</v>
      </c>
      <c r="N133" s="40">
        <v>1</v>
      </c>
      <c r="O133" s="40">
        <v>1</v>
      </c>
    </row>
    <row r="134" spans="2:16" ht="33" customHeight="1" x14ac:dyDescent="0.25">
      <c r="B134" s="8">
        <f t="shared" si="1"/>
        <v>108</v>
      </c>
      <c r="C134" s="35">
        <v>45390</v>
      </c>
      <c r="D134" s="36" t="s">
        <v>478</v>
      </c>
      <c r="E134" s="37" t="s">
        <v>479</v>
      </c>
      <c r="F134" s="36" t="s">
        <v>480</v>
      </c>
      <c r="G134" s="37" t="s">
        <v>71</v>
      </c>
      <c r="H134" s="37" t="s">
        <v>71</v>
      </c>
      <c r="I134" s="37" t="s">
        <v>477</v>
      </c>
      <c r="J134" s="38" t="s">
        <v>25</v>
      </c>
      <c r="K134" s="39">
        <v>202400055725</v>
      </c>
      <c r="L134" s="36" t="s">
        <v>125</v>
      </c>
      <c r="M134" s="40" t="s">
        <v>33</v>
      </c>
      <c r="N134" s="40">
        <v>1</v>
      </c>
      <c r="O134" s="40">
        <v>1</v>
      </c>
    </row>
    <row r="135" spans="2:16" ht="33" customHeight="1" x14ac:dyDescent="0.25">
      <c r="B135" s="8">
        <f t="shared" si="1"/>
        <v>109</v>
      </c>
      <c r="C135" s="35">
        <v>45383</v>
      </c>
      <c r="D135" s="36" t="s">
        <v>481</v>
      </c>
      <c r="E135" s="37" t="s">
        <v>482</v>
      </c>
      <c r="F135" s="36" t="s">
        <v>483</v>
      </c>
      <c r="G135" s="37" t="s">
        <v>71</v>
      </c>
      <c r="H135" s="37" t="s">
        <v>484</v>
      </c>
      <c r="I135" s="37" t="s">
        <v>485</v>
      </c>
      <c r="J135" s="38" t="s">
        <v>25</v>
      </c>
      <c r="K135" s="39">
        <v>202400055709</v>
      </c>
      <c r="L135" s="36" t="s">
        <v>125</v>
      </c>
      <c r="M135" s="40" t="s">
        <v>33</v>
      </c>
      <c r="N135" s="40">
        <v>1</v>
      </c>
      <c r="O135" s="40">
        <v>1</v>
      </c>
    </row>
    <row r="136" spans="2:16" ht="33" customHeight="1" x14ac:dyDescent="0.25">
      <c r="B136" s="8">
        <f t="shared" si="1"/>
        <v>110</v>
      </c>
      <c r="C136" s="35">
        <v>45383</v>
      </c>
      <c r="D136" s="36" t="s">
        <v>486</v>
      </c>
      <c r="E136" s="37" t="s">
        <v>487</v>
      </c>
      <c r="F136" s="36" t="s">
        <v>488</v>
      </c>
      <c r="G136" s="37" t="s">
        <v>71</v>
      </c>
      <c r="H136" s="37" t="s">
        <v>484</v>
      </c>
      <c r="I136" s="37" t="s">
        <v>485</v>
      </c>
      <c r="J136" s="38" t="s">
        <v>25</v>
      </c>
      <c r="K136" s="39">
        <v>202400055728</v>
      </c>
      <c r="L136" s="36" t="s">
        <v>48</v>
      </c>
      <c r="M136" s="37" t="s">
        <v>33</v>
      </c>
      <c r="N136" s="40">
        <v>1</v>
      </c>
      <c r="O136" s="40">
        <v>1</v>
      </c>
    </row>
    <row r="137" spans="2:16" ht="33" customHeight="1" x14ac:dyDescent="0.25">
      <c r="B137" s="8">
        <f t="shared" si="1"/>
        <v>111</v>
      </c>
      <c r="C137" s="35">
        <v>45429</v>
      </c>
      <c r="D137" s="36" t="s">
        <v>489</v>
      </c>
      <c r="E137" s="37" t="s">
        <v>490</v>
      </c>
      <c r="F137" s="36" t="s">
        <v>491</v>
      </c>
      <c r="G137" s="37" t="s">
        <v>71</v>
      </c>
      <c r="H137" s="37" t="s">
        <v>484</v>
      </c>
      <c r="I137" s="37" t="s">
        <v>485</v>
      </c>
      <c r="J137" s="38" t="s">
        <v>25</v>
      </c>
      <c r="K137" s="39">
        <v>202400055731</v>
      </c>
      <c r="L137" s="36" t="s">
        <v>464</v>
      </c>
      <c r="M137" s="40" t="s">
        <v>106</v>
      </c>
      <c r="N137" s="40">
        <v>3</v>
      </c>
      <c r="O137" s="40">
        <v>3</v>
      </c>
    </row>
    <row r="138" spans="2:16" ht="33" customHeight="1" x14ac:dyDescent="0.25">
      <c r="B138" s="8">
        <f t="shared" si="1"/>
        <v>112</v>
      </c>
      <c r="C138" s="35">
        <v>45414</v>
      </c>
      <c r="D138" s="36" t="s">
        <v>492</v>
      </c>
      <c r="E138" s="37" t="s">
        <v>493</v>
      </c>
      <c r="F138" s="36" t="s">
        <v>494</v>
      </c>
      <c r="G138" s="37" t="s">
        <v>71</v>
      </c>
      <c r="H138" s="37" t="s">
        <v>484</v>
      </c>
      <c r="I138" s="37" t="s">
        <v>485</v>
      </c>
      <c r="J138" s="38" t="s">
        <v>25</v>
      </c>
      <c r="K138" s="39">
        <v>202400101388</v>
      </c>
      <c r="L138" s="36" t="s">
        <v>460</v>
      </c>
      <c r="M138" s="40" t="s">
        <v>33</v>
      </c>
      <c r="N138" s="40">
        <v>1</v>
      </c>
      <c r="O138" s="40">
        <v>1</v>
      </c>
    </row>
    <row r="139" spans="2:16" ht="33" customHeight="1" x14ac:dyDescent="0.25">
      <c r="B139" s="8">
        <f t="shared" si="1"/>
        <v>113</v>
      </c>
      <c r="C139" s="35">
        <v>45435</v>
      </c>
      <c r="D139" s="36" t="s">
        <v>495</v>
      </c>
      <c r="E139" s="37" t="s">
        <v>496</v>
      </c>
      <c r="F139" s="36" t="s">
        <v>497</v>
      </c>
      <c r="G139" s="37" t="s">
        <v>71</v>
      </c>
      <c r="H139" s="37" t="s">
        <v>484</v>
      </c>
      <c r="I139" s="37" t="s">
        <v>485</v>
      </c>
      <c r="J139" s="38" t="s">
        <v>25</v>
      </c>
      <c r="K139" s="39">
        <v>202400120067</v>
      </c>
      <c r="L139" s="36" t="s">
        <v>125</v>
      </c>
      <c r="M139" s="37" t="s">
        <v>33</v>
      </c>
      <c r="N139" s="37">
        <v>1</v>
      </c>
      <c r="O139" s="37">
        <v>1</v>
      </c>
    </row>
    <row r="140" spans="2:16" ht="33" customHeight="1" x14ac:dyDescent="0.25">
      <c r="B140" s="8">
        <f t="shared" si="1"/>
        <v>114</v>
      </c>
      <c r="C140" s="27">
        <v>45448</v>
      </c>
      <c r="D140" s="34" t="s">
        <v>498</v>
      </c>
      <c r="E140" s="30" t="s">
        <v>499</v>
      </c>
      <c r="F140" s="34" t="s">
        <v>500</v>
      </c>
      <c r="G140" s="30" t="s">
        <v>501</v>
      </c>
      <c r="H140" s="30" t="s">
        <v>502</v>
      </c>
      <c r="I140" s="30" t="s">
        <v>503</v>
      </c>
      <c r="J140" s="38" t="s">
        <v>31</v>
      </c>
      <c r="K140" s="39">
        <v>202400130521</v>
      </c>
      <c r="L140" s="34" t="s">
        <v>36</v>
      </c>
      <c r="M140" s="30" t="s">
        <v>33</v>
      </c>
      <c r="N140" s="30">
        <v>2</v>
      </c>
      <c r="O140" s="30">
        <v>2</v>
      </c>
    </row>
    <row r="141" spans="2:16" ht="33" customHeight="1" x14ac:dyDescent="0.2">
      <c r="B141" s="8">
        <f t="shared" si="1"/>
        <v>115</v>
      </c>
      <c r="C141" s="27">
        <v>45420</v>
      </c>
      <c r="D141" s="34" t="s">
        <v>504</v>
      </c>
      <c r="E141" s="30" t="s">
        <v>505</v>
      </c>
      <c r="F141" s="52" t="s">
        <v>506</v>
      </c>
      <c r="G141" s="30" t="s">
        <v>501</v>
      </c>
      <c r="H141" s="30" t="s">
        <v>507</v>
      </c>
      <c r="I141" s="30" t="s">
        <v>507</v>
      </c>
      <c r="J141" s="38" t="s">
        <v>31</v>
      </c>
      <c r="K141" s="39">
        <v>202400105048</v>
      </c>
      <c r="L141" s="34" t="s">
        <v>44</v>
      </c>
      <c r="M141" s="30" t="s">
        <v>33</v>
      </c>
      <c r="N141" s="30">
        <v>1</v>
      </c>
      <c r="O141" s="30">
        <v>1</v>
      </c>
    </row>
    <row r="142" spans="2:16" ht="33" customHeight="1" x14ac:dyDescent="0.25">
      <c r="B142" s="8">
        <f t="shared" si="1"/>
        <v>116</v>
      </c>
      <c r="C142" s="27">
        <v>45357</v>
      </c>
      <c r="D142" s="34" t="s">
        <v>508</v>
      </c>
      <c r="E142" s="30" t="s">
        <v>509</v>
      </c>
      <c r="F142" s="34" t="s">
        <v>510</v>
      </c>
      <c r="G142" s="30" t="s">
        <v>501</v>
      </c>
      <c r="H142" s="30" t="s">
        <v>501</v>
      </c>
      <c r="I142" s="30" t="s">
        <v>511</v>
      </c>
      <c r="J142" s="38" t="s">
        <v>25</v>
      </c>
      <c r="K142" s="39">
        <v>202400053115</v>
      </c>
      <c r="L142" s="30" t="s">
        <v>512</v>
      </c>
      <c r="M142" s="30" t="s">
        <v>192</v>
      </c>
      <c r="N142" s="30">
        <v>2</v>
      </c>
      <c r="O142" s="30">
        <v>2</v>
      </c>
    </row>
    <row r="143" spans="2:16" ht="33" customHeight="1" x14ac:dyDescent="0.25">
      <c r="B143" s="8">
        <f t="shared" si="1"/>
        <v>117</v>
      </c>
      <c r="C143" s="26">
        <v>45464</v>
      </c>
      <c r="D143" s="28" t="s">
        <v>513</v>
      </c>
      <c r="E143" s="29" t="s">
        <v>514</v>
      </c>
      <c r="F143" s="33" t="s">
        <v>515</v>
      </c>
      <c r="G143" s="29" t="s">
        <v>46</v>
      </c>
      <c r="H143" s="29" t="s">
        <v>46</v>
      </c>
      <c r="I143" s="29" t="s">
        <v>516</v>
      </c>
      <c r="J143" s="31" t="s">
        <v>25</v>
      </c>
      <c r="K143" s="32">
        <v>202400110590</v>
      </c>
      <c r="L143" s="33" t="s">
        <v>35</v>
      </c>
      <c r="M143" s="29" t="s">
        <v>33</v>
      </c>
      <c r="N143" s="29">
        <v>1</v>
      </c>
      <c r="O143" s="29">
        <v>0</v>
      </c>
    </row>
    <row r="144" spans="2:16" ht="33" customHeight="1" x14ac:dyDescent="0.25">
      <c r="B144" s="8">
        <f t="shared" si="1"/>
        <v>118</v>
      </c>
      <c r="C144" s="43">
        <v>45414</v>
      </c>
      <c r="D144" s="34" t="s">
        <v>517</v>
      </c>
      <c r="E144" s="44" t="s">
        <v>518</v>
      </c>
      <c r="F144" s="44" t="s">
        <v>519</v>
      </c>
      <c r="G144" s="44" t="s">
        <v>46</v>
      </c>
      <c r="H144" s="44" t="s">
        <v>46</v>
      </c>
      <c r="I144" s="44" t="s">
        <v>47</v>
      </c>
      <c r="J144" s="38" t="s">
        <v>25</v>
      </c>
      <c r="K144" s="39">
        <v>202300223406</v>
      </c>
      <c r="L144" s="44" t="s">
        <v>28</v>
      </c>
      <c r="M144" s="44" t="s">
        <v>192</v>
      </c>
      <c r="N144" s="44">
        <v>2</v>
      </c>
      <c r="O144" s="44">
        <v>2</v>
      </c>
    </row>
    <row r="145" spans="2:15" ht="33" customHeight="1" x14ac:dyDescent="0.25">
      <c r="B145" s="8">
        <f t="shared" si="1"/>
        <v>119</v>
      </c>
      <c r="C145" s="43">
        <v>45414</v>
      </c>
      <c r="D145" s="34" t="s">
        <v>520</v>
      </c>
      <c r="E145" s="44" t="s">
        <v>521</v>
      </c>
      <c r="F145" s="44" t="s">
        <v>522</v>
      </c>
      <c r="G145" s="44" t="s">
        <v>46</v>
      </c>
      <c r="H145" s="44" t="s">
        <v>46</v>
      </c>
      <c r="I145" s="44" t="s">
        <v>47</v>
      </c>
      <c r="J145" s="38" t="s">
        <v>25</v>
      </c>
      <c r="K145" s="39">
        <v>202100136304</v>
      </c>
      <c r="L145" s="44" t="s">
        <v>105</v>
      </c>
      <c r="M145" s="44" t="s">
        <v>33</v>
      </c>
      <c r="N145" s="44">
        <v>1</v>
      </c>
      <c r="O145" s="44">
        <v>1</v>
      </c>
    </row>
    <row r="146" spans="2:15" ht="33" customHeight="1" x14ac:dyDescent="0.25">
      <c r="B146" s="8">
        <f t="shared" si="1"/>
        <v>120</v>
      </c>
      <c r="C146" s="26">
        <v>45428</v>
      </c>
      <c r="D146" s="28" t="s">
        <v>523</v>
      </c>
      <c r="E146" s="29" t="s">
        <v>524</v>
      </c>
      <c r="F146" s="33" t="s">
        <v>525</v>
      </c>
      <c r="G146" s="29" t="s">
        <v>46</v>
      </c>
      <c r="H146" s="29" t="s">
        <v>46</v>
      </c>
      <c r="I146" s="29" t="s">
        <v>47</v>
      </c>
      <c r="J146" s="31" t="s">
        <v>25</v>
      </c>
      <c r="K146" s="32">
        <v>202400114117</v>
      </c>
      <c r="L146" s="33" t="s">
        <v>28</v>
      </c>
      <c r="M146" s="29" t="s">
        <v>33</v>
      </c>
      <c r="N146" s="29">
        <v>1</v>
      </c>
      <c r="O146" s="29">
        <v>0</v>
      </c>
    </row>
    <row r="147" spans="2:15" ht="33" customHeight="1" x14ac:dyDescent="0.25">
      <c r="B147" s="8">
        <f t="shared" si="1"/>
        <v>121</v>
      </c>
      <c r="C147" s="43">
        <v>45454</v>
      </c>
      <c r="D147" s="34" t="s">
        <v>526</v>
      </c>
      <c r="E147" s="34" t="s">
        <v>527</v>
      </c>
      <c r="F147" s="34" t="s">
        <v>528</v>
      </c>
      <c r="G147" s="34" t="s">
        <v>46</v>
      </c>
      <c r="H147" s="34" t="s">
        <v>46</v>
      </c>
      <c r="I147" s="34" t="s">
        <v>47</v>
      </c>
      <c r="J147" s="38" t="s">
        <v>25</v>
      </c>
      <c r="K147" s="39">
        <v>202400104559</v>
      </c>
      <c r="L147" s="34" t="s">
        <v>28</v>
      </c>
      <c r="M147" s="34" t="s">
        <v>33</v>
      </c>
      <c r="N147" s="34">
        <v>1</v>
      </c>
      <c r="O147" s="34">
        <v>1</v>
      </c>
    </row>
    <row r="148" spans="2:15" ht="33" customHeight="1" x14ac:dyDescent="0.25">
      <c r="B148" s="8">
        <f t="shared" si="1"/>
        <v>122</v>
      </c>
      <c r="C148" s="43">
        <v>45385</v>
      </c>
      <c r="D148" s="34" t="s">
        <v>529</v>
      </c>
      <c r="E148" s="34" t="s">
        <v>530</v>
      </c>
      <c r="F148" s="34" t="s">
        <v>531</v>
      </c>
      <c r="G148" s="34" t="s">
        <v>46</v>
      </c>
      <c r="H148" s="34" t="s">
        <v>46</v>
      </c>
      <c r="I148" s="34" t="s">
        <v>47</v>
      </c>
      <c r="J148" s="38" t="s">
        <v>24</v>
      </c>
      <c r="K148" s="39">
        <v>202400076230</v>
      </c>
      <c r="L148" s="34" t="s">
        <v>35</v>
      </c>
      <c r="M148" s="8" t="s">
        <v>33</v>
      </c>
      <c r="N148" s="8">
        <v>1</v>
      </c>
      <c r="O148" s="8">
        <v>1</v>
      </c>
    </row>
    <row r="149" spans="2:15" ht="33" customHeight="1" x14ac:dyDescent="0.25">
      <c r="B149" s="8">
        <f t="shared" si="1"/>
        <v>123</v>
      </c>
      <c r="C149" s="26">
        <v>45441</v>
      </c>
      <c r="D149" s="28" t="s">
        <v>532</v>
      </c>
      <c r="E149" s="29" t="s">
        <v>533</v>
      </c>
      <c r="F149" s="33" t="s">
        <v>534</v>
      </c>
      <c r="G149" s="29" t="s">
        <v>46</v>
      </c>
      <c r="H149" s="29" t="s">
        <v>46</v>
      </c>
      <c r="I149" s="29" t="s">
        <v>46</v>
      </c>
      <c r="J149" s="31" t="s">
        <v>25</v>
      </c>
      <c r="K149" s="32">
        <v>202400125423</v>
      </c>
      <c r="L149" s="33" t="s">
        <v>241</v>
      </c>
      <c r="M149" s="29" t="s">
        <v>33</v>
      </c>
      <c r="N149" s="29">
        <v>2</v>
      </c>
      <c r="O149" s="29">
        <v>0</v>
      </c>
    </row>
  </sheetData>
  <autoFilter ref="B26:O149" xr:uid="{5EDB5792-9C13-4CA7-8275-C03FB7CB161A}"/>
  <sortState xmlns:xlrd2="http://schemas.microsoft.com/office/spreadsheetml/2017/richdata2" ref="C27:O131">
    <sortCondition ref="G27:G131"/>
    <sortCondition ref="H27:H131"/>
    <sortCondition ref="I27:I131"/>
    <sortCondition ref="C27:C131"/>
  </sortState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H4ZUARPRAJFR-101-345</_dlc_DocId>
    <_dlc_DocIdUrl xmlns="c9af1732-5c4a-47a8-8a40-65a3d58cbfeb">
      <Url>http://portal/seccion/centro_documental/hidrocarburos/_layouts/15/DocIdRedir.aspx?ID=H4ZUARPRAJFR-101-345</Url>
      <Description>H4ZUARPRAJFR-101-345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1CBD61C93ACA4288AF8CF4E6132004" ma:contentTypeVersion="0" ma:contentTypeDescription="Crear nuevo documento." ma:contentTypeScope="" ma:versionID="03445e40430c82abd8599cd4b51942aa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F0D9AE-05B1-4E8E-A05C-A99EF322009B}"/>
</file>

<file path=customXml/itemProps2.xml><?xml version="1.0" encoding="utf-8"?>
<ds:datastoreItem xmlns:ds="http://schemas.openxmlformats.org/officeDocument/2006/customXml" ds:itemID="{C9E56D68-04DF-47B3-8537-9F82B2D1A024}"/>
</file>

<file path=customXml/itemProps3.xml><?xml version="1.0" encoding="utf-8"?>
<ds:datastoreItem xmlns:ds="http://schemas.openxmlformats.org/officeDocument/2006/customXml" ds:itemID="{7CCA0A2D-2CF8-4573-B0AE-BAC814F29110}"/>
</file>

<file path=customXml/itemProps4.xml><?xml version="1.0" encoding="utf-8"?>
<ds:datastoreItem xmlns:ds="http://schemas.openxmlformats.org/officeDocument/2006/customXml" ds:itemID="{92C19370-9632-4C8F-8476-B5AF70ADD3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PRICE (II T)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Rosmery Emperatriz Salas Espinoza</dc:creator>
  <cp:keywords/>
  <dc:description/>
  <cp:lastModifiedBy>Roman Armando Uribe Calampa</cp:lastModifiedBy>
  <cp:revision/>
  <dcterms:created xsi:type="dcterms:W3CDTF">2022-10-27T21:44:43Z</dcterms:created>
  <dcterms:modified xsi:type="dcterms:W3CDTF">2024-07-31T13:05:22Z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0x010100781CBD61C93ACA4288AF8CF4E6132004</vt:lpwstr>
  </property>
  <property fmtid="{D5CDD505-2E9C-101B-9397-08002B2CF9AE}" pid="3" name="_dlc_DocIdItemGuid">
    <vt:lpwstr>cdd10441-0d00-403c-a21d-db284ef8327c</vt:lpwstr>
  </property>
</Properties>
</file>