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SINERGMIN\2. Trabajo Remoto\3. Desarrollo de Actividades\2. Control Metrológico\1. Publicación de Resultados\4. 2025\III Trimestre\"/>
    </mc:Choice>
  </mc:AlternateContent>
  <xr:revisionPtr revIDLastSave="0" documentId="13_ncr:1_{8A800FB0-BDE0-4629-AB58-8C4341B4E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 CONTROL METROLOGICO" sheetId="1" r:id="rId1"/>
  </sheets>
  <definedNames>
    <definedName name="_xlnm._FilterDatabase" localSheetId="0" hidden="1">'RESULTADOS CONTROL METROLOGICO'!$A$22:$L$307</definedName>
    <definedName name="_Hlk98859989" localSheetId="0">'RESULTADOS CONTROL METROLOGICO'!$A$22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0" i="1" s="1"/>
  <c r="D11" i="1"/>
  <c r="D12" i="1" s="1"/>
  <c r="G12" i="1" l="1"/>
</calcChain>
</file>

<file path=xl/sharedStrings.xml><?xml version="1.0" encoding="utf-8"?>
<sst xmlns="http://schemas.openxmlformats.org/spreadsheetml/2006/main" count="2022" uniqueCount="1043">
  <si>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</si>
  <si>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</si>
  <si>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</si>
  <si>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</si>
  <si>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</si>
  <si>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</si>
  <si>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</si>
  <si>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</si>
  <si>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</si>
  <si>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</si>
  <si>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</si>
  <si>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</si>
  <si>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</si>
  <si>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Total mangueras fiscalizadas</t>
  </si>
  <si>
    <t>Total mangueras aprobadas</t>
  </si>
  <si>
    <t>CUSCO</t>
  </si>
  <si>
    <t>LIMA</t>
  </si>
  <si>
    <t>COESTI S.A.</t>
  </si>
  <si>
    <t>REPSOL COMERCIAL S.A.C.</t>
  </si>
  <si>
    <t>TACNA</t>
  </si>
  <si>
    <t>RESULTADOS DEL CONTROL METROLOGICO O CONTROL DE CANTIDAD DE COMBUSTIBLES COMERCIALIZADOS POR GRIFOS O ESTACIONES DE SERVICIO</t>
  </si>
  <si>
    <t>CALLAO</t>
  </si>
  <si>
    <t>INDEPENDENCIA</t>
  </si>
  <si>
    <t>% de Agentes que no cumplen</t>
  </si>
  <si>
    <t>% de Agentes que cumplen</t>
  </si>
  <si>
    <t>% de Mangueras desaprobadas</t>
  </si>
  <si>
    <t>% de mangueras aprobadas</t>
  </si>
  <si>
    <t>REPSOL COMERCIAL SAC</t>
  </si>
  <si>
    <t>LAMBAYEQUE</t>
  </si>
  <si>
    <t>SAN MARTIN DE PORRES</t>
  </si>
  <si>
    <t>LOS OLIVOS</t>
  </si>
  <si>
    <t>MULTISERVICIOS ECOGAS S.A.C.</t>
  </si>
  <si>
    <t>HUANCAVELICA</t>
  </si>
  <si>
    <t>PAUCARTAMBO</t>
  </si>
  <si>
    <t>ENERGIGAS S.A.C.</t>
  </si>
  <si>
    <t>MOQUEGUA</t>
  </si>
  <si>
    <t>TUMBES</t>
  </si>
  <si>
    <t>APURIMAC</t>
  </si>
  <si>
    <t>ESTACIÓN DE SERVICIOS / GRIFOS</t>
  </si>
  <si>
    <t>SUPER GRIFO 537 TRES CRUCES SOCIEDAD COMERCIAL DE RESPONSABILIDAD LIMITADA</t>
  </si>
  <si>
    <t>8394-050-221123</t>
  </si>
  <si>
    <t>CALLE TRES CRUCES DE ORO N° 486</t>
  </si>
  <si>
    <t>WANCHAQ</t>
  </si>
  <si>
    <t>ESTACIÓN DE SERVICIOS CON GLP Y GNV</t>
  </si>
  <si>
    <t>ESTACIÓN DE SERVICIOS CON GNV</t>
  </si>
  <si>
    <t>PROV. CONST. DEL CALLAO</t>
  </si>
  <si>
    <t>GLOBAL FUEL SOCIEDAD ANONIMA</t>
  </si>
  <si>
    <t>PUEBLO LIBRE</t>
  </si>
  <si>
    <t>REPSOL COMERCIAL S.A.C</t>
  </si>
  <si>
    <t>AERO GAS DEL NORTE S.A.C.</t>
  </si>
  <si>
    <t>HUAURA</t>
  </si>
  <si>
    <t>GRIFO SAN IGNACIO S.A.C.</t>
  </si>
  <si>
    <t>BARRANCA</t>
  </si>
  <si>
    <t>PIURA</t>
  </si>
  <si>
    <t>PUNO</t>
  </si>
  <si>
    <t>SAN ROMAN</t>
  </si>
  <si>
    <t>JULIACA</t>
  </si>
  <si>
    <t>EL COLLAO</t>
  </si>
  <si>
    <t>ILAVE</t>
  </si>
  <si>
    <t>AMAZONAS</t>
  </si>
  <si>
    <t>BAGUA</t>
  </si>
  <si>
    <t>SERVICENTRO CASMA S.A.C.</t>
  </si>
  <si>
    <t>131000-056-060917</t>
  </si>
  <si>
    <t>PANAMERICANA NORTE SECTOR CH-2 TABON BAJO PREDIO SAN ANDRES UUCC 01685</t>
  </si>
  <si>
    <t>ANCASH</t>
  </si>
  <si>
    <t>CASMA</t>
  </si>
  <si>
    <t>COMANDANTE NOEL</t>
  </si>
  <si>
    <t>SANTA</t>
  </si>
  <si>
    <t>ESTACION DE SERVICIOS GRIFO SANTA EULALIA S.R.L.</t>
  </si>
  <si>
    <t>35104-056-300322</t>
  </si>
  <si>
    <t>AVENIDA CENTENARIO S/N CUADRA 18, URBANIZACION CASCAPAMPA</t>
  </si>
  <si>
    <t>HUARAZ</t>
  </si>
  <si>
    <t>CHIMBOTE</t>
  </si>
  <si>
    <t>HUARI</t>
  </si>
  <si>
    <t>CARHUAZ</t>
  </si>
  <si>
    <t>NUEVO CHIMBOTE</t>
  </si>
  <si>
    <t xml:space="preserve"> ROSA TEODOSIA MINAYA TORRES </t>
  </si>
  <si>
    <t>107321-050-130515</t>
  </si>
  <si>
    <t>CARRETERA PATIVILCA  HUARAZ KM. 53</t>
  </si>
  <si>
    <t>BOLOGNESI</t>
  </si>
  <si>
    <t>COLQUIOC</t>
  </si>
  <si>
    <t>ACOPAMPA</t>
  </si>
  <si>
    <t>YUNGAY</t>
  </si>
  <si>
    <t>COMPAÑIA PERUANA DE PETROLEO GAS Y GASOLINA S.A.C.</t>
  </si>
  <si>
    <t>FELIX VICENTE RAMIREZ OBREGON</t>
  </si>
  <si>
    <t>CARRETERA  CENTRAL PATIVILCA-HUARAZ-CARAZ KM. 299 PREDIO HUANCHAC-PAMPA  SECTOR PUNCULLACA</t>
  </si>
  <si>
    <t>SAN JUAN BAUTISTA</t>
  </si>
  <si>
    <t>G &amp; N GRIFOS S.A.</t>
  </si>
  <si>
    <t>ANTA</t>
  </si>
  <si>
    <t>ESPINAR</t>
  </si>
  <si>
    <t>PETROMAR E.I.R.L.</t>
  </si>
  <si>
    <t>9065-050-201017</t>
  </si>
  <si>
    <t>AV. ANDRES A. CACERES S/N. - SECTOR TANCARPUQUIO</t>
  </si>
  <si>
    <t>ICA</t>
  </si>
  <si>
    <t>LOS AQUIJES</t>
  </si>
  <si>
    <t>CHINCHA ALTA</t>
  </si>
  <si>
    <t>GRUPO SANCHEZ S.A.C.</t>
  </si>
  <si>
    <t>AV. MARISCAL BENAVIDES N° 630</t>
  </si>
  <si>
    <t>CHINCHA BAJA</t>
  </si>
  <si>
    <t>JUNIN</t>
  </si>
  <si>
    <t>SATIPO</t>
  </si>
  <si>
    <t>HUANCAYO</t>
  </si>
  <si>
    <t>FERREÑAFE</t>
  </si>
  <si>
    <t>TUCUME</t>
  </si>
  <si>
    <t>GRIFO FLOTANTE</t>
  </si>
  <si>
    <t>LORETO</t>
  </si>
  <si>
    <t>MAYNAS</t>
  </si>
  <si>
    <t>PUNCHANA</t>
  </si>
  <si>
    <t xml:space="preserve">TAMBOPATA </t>
  </si>
  <si>
    <t>MARISCAL NIETO</t>
  </si>
  <si>
    <t>20022-050-120623</t>
  </si>
  <si>
    <t>PASCO</t>
  </si>
  <si>
    <t>CHAUPIMARCA</t>
  </si>
  <si>
    <t>171809-050-190824</t>
  </si>
  <si>
    <t>SIMON BOLIVAR</t>
  </si>
  <si>
    <t>101383-050-150413</t>
  </si>
  <si>
    <t>TICLACAYAN</t>
  </si>
  <si>
    <t>HUARIACA</t>
  </si>
  <si>
    <t>7688-050-260923</t>
  </si>
  <si>
    <t>YANACANCHA</t>
  </si>
  <si>
    <t>PROSPERO AYALA TORIBIO</t>
  </si>
  <si>
    <t>CARRETERA FERNANDO BELAUNDE TERRY S/N (A LA SALIDA HACIA PUCALLPA)</t>
  </si>
  <si>
    <t>OXAPAMPA</t>
  </si>
  <si>
    <t>TINYAHUARCO</t>
  </si>
  <si>
    <t>INVERSIONES GIOMAX S.A.C.</t>
  </si>
  <si>
    <t>122201-050-130125</t>
  </si>
  <si>
    <t>PUERTO BERMUDEZ</t>
  </si>
  <si>
    <t>121758-050-200224</t>
  </si>
  <si>
    <t>VILLA RICA</t>
  </si>
  <si>
    <t>120757-050-030516</t>
  </si>
  <si>
    <t>HUACHON</t>
  </si>
  <si>
    <t>EMPRESA COMUNAL DE SERVICIOS MULTIPLES RANCAS - ECOSERM RANCAS</t>
  </si>
  <si>
    <t>63381-056-090424</t>
  </si>
  <si>
    <t>ESTACION DE SERVICIOS M Y M S.A.C.</t>
  </si>
  <si>
    <t>108888-056-280618</t>
  </si>
  <si>
    <t>8111-050-180824</t>
  </si>
  <si>
    <t>CORONEL GREGORIO ALBARRACIN LANCHIPA</t>
  </si>
  <si>
    <t>CORRALES</t>
  </si>
  <si>
    <t>GLOBAL FUEL S.A.</t>
  </si>
  <si>
    <t>BRISMAR EMPRESA INDIVIDUAL DE RESPONSABILIDAD LIMITADA</t>
  </si>
  <si>
    <t>128269-056-070520</t>
  </si>
  <si>
    <t>AV. UNIVERSITARIA S/N, SECTOR BRUJO PATA - MZ. B - LOTE 1</t>
  </si>
  <si>
    <t>ESTACIÓN DE SERVICIOS CON GASOCENTRO DE GLP</t>
  </si>
  <si>
    <t>CARHUAJULCA VEGA EDIL NEWMAN</t>
  </si>
  <si>
    <t>118765-050-120924</t>
  </si>
  <si>
    <t>INTERSECCION AV. HEROES DEL CENEPA Y JR. TACNA</t>
  </si>
  <si>
    <t>EMPRESA CONSTRUCTORA  EL MUNDO DE SERVICIOS E.I.R.L.</t>
  </si>
  <si>
    <t>108945-050-020514</t>
  </si>
  <si>
    <t>CARRETERA CASMA - HUARAZ - CASERIO ATIPAYAN, ZONA MISHEPUCRU</t>
  </si>
  <si>
    <t>TRANSPORTES Y SERVICIOS OBEMAN S.A.C</t>
  </si>
  <si>
    <t>18459-050-220325</t>
  </si>
  <si>
    <t>AV. ENRIQUE MEIGGS N° 1220</t>
  </si>
  <si>
    <t>ELVA GENERAL SERVICE S.A.C.</t>
  </si>
  <si>
    <t>113302-050-260916</t>
  </si>
  <si>
    <t>AV. FRANCISCO BOLOGNESI S/N MZ E1  LOTE 01</t>
  </si>
  <si>
    <t>YAUTAN</t>
  </si>
  <si>
    <t>SERVICENTRO CALIFORNIA S.A.C.</t>
  </si>
  <si>
    <t>109332-056-071020</t>
  </si>
  <si>
    <t>MZ. H  LOTES 7,8 Y 9 - URB. CALIFORNIA</t>
  </si>
  <si>
    <t>GRIFO EL SOL S.R.L.</t>
  </si>
  <si>
    <t>31929-050-160916</t>
  </si>
  <si>
    <t>CARRETERA HUARAZ - CARAZ KM. 210 SECTOR MULLACA</t>
  </si>
  <si>
    <t>TARICA</t>
  </si>
  <si>
    <t>GRIFO EL JORDAN Y SERVICIOS GENERALES  E.I.R.L.</t>
  </si>
  <si>
    <t>123525-050-051218</t>
  </si>
  <si>
    <t>JR. SAN JUAN  S/N CENTRO POBLADO CHACUABAMBA</t>
  </si>
  <si>
    <t>POMABAMBA</t>
  </si>
  <si>
    <t>44484-050-140525</t>
  </si>
  <si>
    <t>EMPRESA DE TRANSPORTES SHASHO S.R.L.</t>
  </si>
  <si>
    <t>138461-050-170320</t>
  </si>
  <si>
    <t>CARRETERA HUARAZ  CASMA CASERÍO CACHIPAMPA</t>
  </si>
  <si>
    <t>SJT LUCKY STAR E.I.R.L.</t>
  </si>
  <si>
    <t>172351-050-080524</t>
  </si>
  <si>
    <t>PARCELA U.C. 8-2308915 - 90124 DEL SECTOR SAN MIGUEL DEL VALLE DEL SANTA</t>
  </si>
  <si>
    <t>RECUAY</t>
  </si>
  <si>
    <t>CATAC</t>
  </si>
  <si>
    <t>GRIFITO CRISTINA E.I.R.L.</t>
  </si>
  <si>
    <t>146374-050-250920</t>
  </si>
  <si>
    <t>CARRETERA CASMA  QUILLO S/N, CASERÍO CARHUAPAMPA</t>
  </si>
  <si>
    <t>QUILLO</t>
  </si>
  <si>
    <t>INVERSIONES Y SERVICIOS SAN SEBASTIAN S.A.C.</t>
  </si>
  <si>
    <t>7826-050-160123</t>
  </si>
  <si>
    <t>PANAMERICANA NORTE KM. 383</t>
  </si>
  <si>
    <t>7632-056-070224</t>
  </si>
  <si>
    <t>AV LUIS ORMEÑO N° 591</t>
  </si>
  <si>
    <t>SANTA ISABEL GROUP S.R.L.</t>
  </si>
  <si>
    <t>55948-056-110124</t>
  </si>
  <si>
    <t>PROLONGACION AV. AIJA S/N MZ. C LOTES 1, 2, 17 Y 18 URB. SAN JOSUE</t>
  </si>
  <si>
    <t>HUARMEY</t>
  </si>
  <si>
    <t>GRIFOS MONTERREY S.R.L.</t>
  </si>
  <si>
    <t>42317-056-261016</t>
  </si>
  <si>
    <t>CARRETERA PATIVILCA - HUARAZ KM 194+200 SECTOR CHIHUIPAMPA</t>
  </si>
  <si>
    <t>CT-GAS EL ACERO S.A.C</t>
  </si>
  <si>
    <t>140905-056-050625</t>
  </si>
  <si>
    <t>BARRIO N° 5  DPTO N° 9A-2</t>
  </si>
  <si>
    <t>JJ &amp; N GRUPO S.A.C.</t>
  </si>
  <si>
    <t>177741-050-260725</t>
  </si>
  <si>
    <t>AV. SANTA ROSA S/N SECTOR CHIQUIAN</t>
  </si>
  <si>
    <t>CHIQUIAN</t>
  </si>
  <si>
    <t>GRIFO EL PORVENIR S.R.L.</t>
  </si>
  <si>
    <t>7195-056-140415</t>
  </si>
  <si>
    <t>AV. LA MARINA MZ P2  LOTE 1 - URB. LAS CASUARINAS</t>
  </si>
  <si>
    <t>ESTACION DE SERVICIOS JIREH S.A.C.</t>
  </si>
  <si>
    <t>110332-050-130225</t>
  </si>
  <si>
    <t>PREDIO HUANCHACPAMPA - CASERIO HUARIMAYO, SAN MARCOS</t>
  </si>
  <si>
    <t>CHAVIN DE HUANTAR</t>
  </si>
  <si>
    <t>17847-050-271223</t>
  </si>
  <si>
    <t>ESQUINA AV. PACIFICO Y JIMBE, URB. BUENOS AIRES</t>
  </si>
  <si>
    <t>ESTACION DE SERVICIOS ELIZABETH S.A.C.</t>
  </si>
  <si>
    <t>105845-056-170725</t>
  </si>
  <si>
    <t>CARRETERA HUARAZ  CARAZ KM 610 + 300  SECTOR YANAMARCA</t>
  </si>
  <si>
    <t>SAN FRANCISCO GROUP S.A.C.</t>
  </si>
  <si>
    <t>124309-050-211020</t>
  </si>
  <si>
    <t>KM. 122 CARRETERA PATIVILCA - CONOCOCHA - CENTRO POBLADO HUAMBO</t>
  </si>
  <si>
    <t>PAMPAS CHICO</t>
  </si>
  <si>
    <t>OPERADORA FERNANDA S.A.C.</t>
  </si>
  <si>
    <t>60754-056-100718</t>
  </si>
  <si>
    <t>MZ. B LOTES 1 Y 2 P.J. VILLA MARÍA (CARRETERA PANAMERICANA) ESQ. AV.  BRASIL</t>
  </si>
  <si>
    <t>96224-056-170925</t>
  </si>
  <si>
    <t>AV. PACIFICO MZ. G LOTE 12 ESQUINA CON LA AV. LA MARINA  BUENOS AIRES</t>
  </si>
  <si>
    <t>103321-056-170925</t>
  </si>
  <si>
    <t>LOTIZACION INDUSTRIAL LOS PINOS ZONA 01 MZ. A LOTES 1 Y 12</t>
  </si>
  <si>
    <t>PATCI S.R.L.</t>
  </si>
  <si>
    <t>15693-050-100717</t>
  </si>
  <si>
    <t>AV. CENTENARIO N° 1520</t>
  </si>
  <si>
    <t>WARI SERVICE SOCIEDAD ANONIMA CERRADA-WARI SERVICE S.A.C</t>
  </si>
  <si>
    <t>18876-050-280818</t>
  </si>
  <si>
    <t>CARRETERA PANAMERICANA ABANCAY- LIMA KM. 3</t>
  </si>
  <si>
    <t>ABANCAY</t>
  </si>
  <si>
    <t>SERVICENTRO AMERICANO S.R.L.</t>
  </si>
  <si>
    <t>19879-050-220424</t>
  </si>
  <si>
    <t>AV. DE LA CULTURA Nº 210</t>
  </si>
  <si>
    <t>ESTACION DE SERVICIOS NEYKAR E.I.R.L.</t>
  </si>
  <si>
    <t>103866-056-260525</t>
  </si>
  <si>
    <t>CARRETERA PICHARI-NATIVIDAD KM. 1.65 - PICHARI ALTO</t>
  </si>
  <si>
    <t>LA CONVENCION</t>
  </si>
  <si>
    <t>PICHARI</t>
  </si>
  <si>
    <t>HERRERAS CONDEMAITA MAXIMILIANA</t>
  </si>
  <si>
    <t>125349-050-300525</t>
  </si>
  <si>
    <t>AV. LOS VENCEDORES MZ H1 - LOTES 2,3,4,5,6,17,18,19 Y 20 - LUGAR OMAYA BAJA</t>
  </si>
  <si>
    <t>ESTACION DE SERVICIO MIRA E.I.R.L.</t>
  </si>
  <si>
    <t>101676-050-300425</t>
  </si>
  <si>
    <t>PREDIO RUSTICO Nº 6, SECTOR OMAYA BAJA, CARRETERA PICHARI-SAN FRANCISCO</t>
  </si>
  <si>
    <t>CORPORACION CASAVERDE-ROCA EMPRESA INDIVIDUAL DE RESPONSABILIDAD LIMITADA</t>
  </si>
  <si>
    <t>97067-050-070425</t>
  </si>
  <si>
    <t>PROLONGACION AV. LA CULTURA S/N</t>
  </si>
  <si>
    <t>LA CONVENCIÓN</t>
  </si>
  <si>
    <t>EPIFANIA CASAVERDE ROCA</t>
  </si>
  <si>
    <t>130432-050-170625</t>
  </si>
  <si>
    <t>CARRETERA PICHARI - PUERTO ENE, PREDIO SANTA ISABEL - SECTOR MANTARO</t>
  </si>
  <si>
    <t>PETRONEGOCIOS DIEGO E.I.R.L.</t>
  </si>
  <si>
    <t>172283-050-271224</t>
  </si>
  <si>
    <t>CARRETERA A KIMBIRI PREDIO CEDROCUCHO SECTOR SAMANIATO</t>
  </si>
  <si>
    <t>KIMBIRI</t>
  </si>
  <si>
    <t>CORPORACION SEÑOR JUSTO JUEZ DE PATAPAMPA S.A.C.</t>
  </si>
  <si>
    <t>159462-050-201124</t>
  </si>
  <si>
    <t>AV. EMANCIPACION – SECTOR QQ’ENQO PUCA PUCA MZ B 11</t>
  </si>
  <si>
    <t>CHUMBIVILCAS</t>
  </si>
  <si>
    <t>SANTO TOMAS</t>
  </si>
  <si>
    <t>LALO ARAUJO VEGA</t>
  </si>
  <si>
    <t>180426-050-290525</t>
  </si>
  <si>
    <t>SECTOR CALVARIO, C.C. DE PFULLPURI, PUENTE CCOYO USCAMARCA</t>
  </si>
  <si>
    <t>ESTACION DE SERVICIOS LEO ESPINAR E.I.R.L</t>
  </si>
  <si>
    <t>107712-050-140624</t>
  </si>
  <si>
    <t>A.P.V. HEROES DEL CENEPA DE LOS LICENCIADOS DE LAS FUERZAS ARMADAS DEL PERU PROLONGACIÓN AV. SAN MARTIN S/N MANZANA B LOTE 1 Y 2</t>
  </si>
  <si>
    <t>SERVICENTRO Q &amp; M S.A.C.</t>
  </si>
  <si>
    <t>82166-050-040717</t>
  </si>
  <si>
    <t>CARRETERA CUSCO _ SICUANI  KM 1085+085 SECTOR SUKCUÑA</t>
  </si>
  <si>
    <t>CANCHIS</t>
  </si>
  <si>
    <t>TINTA</t>
  </si>
  <si>
    <t>LEON VILLAVICENCIO DE PACCO CRISTINA</t>
  </si>
  <si>
    <t>149303-050-090524</t>
  </si>
  <si>
    <t xml:space="preserve">LOTE 19 MANZANA K, CENTRO POBLADO CALCA </t>
  </si>
  <si>
    <t>CALCA</t>
  </si>
  <si>
    <t>GRIFO ORO DEL VALLE E.I.R.L.</t>
  </si>
  <si>
    <t>151222-050-140920</t>
  </si>
  <si>
    <t>PREDIO RUSTICO HUANDAR - CHICO LOTE 2-C Y LOTE 2-D</t>
  </si>
  <si>
    <t>SERVICENTRO JL COPACABANA EMPRESA INDIVIDUAL DE RESPONSABILIDAD LIMITADA</t>
  </si>
  <si>
    <t>172482-050-230624</t>
  </si>
  <si>
    <t>C.P. COMPONE, SECTOR SAN ISIDRO, AYLLY TUMIBAMBA S/N</t>
  </si>
  <si>
    <t>NEGOCIACIONES ESTACION DE SERVICIOS SANTA ROSA II S.A.C.</t>
  </si>
  <si>
    <t>96771-050-290525</t>
  </si>
  <si>
    <t>PROLONGACION DE LA AV. LA CULTURA S/N CARRETERA PICHARI - JATUN RUMI</t>
  </si>
  <si>
    <t>ESTACION DE SERVICIO ROMAKATH SOCIEDAD COMERCIAL DE RESPONSABILIDAD LIMITADA</t>
  </si>
  <si>
    <t>19883-050-250625</t>
  </si>
  <si>
    <t>VIA CUSCO - CHINCHEROS, SECTOR TAMBOCANCHA KM. 27.250</t>
  </si>
  <si>
    <t>URUBAMBA</t>
  </si>
  <si>
    <t>CHINCHERO</t>
  </si>
  <si>
    <t>CARDENAS NAVARRO RUTH</t>
  </si>
  <si>
    <t>126936-050-150425</t>
  </si>
  <si>
    <t xml:space="preserve">JR. CUSCO S/N. </t>
  </si>
  <si>
    <t>COORPORACION GASOLINERA MIGUELITO SOCIEDAD ANONIMA CERRADA</t>
  </si>
  <si>
    <t>106255-050-100425</t>
  </si>
  <si>
    <t>CARRETERA QUILLABAMBA - ECHARATE KM. 2.5 SECTOR CHAQUIMAYO</t>
  </si>
  <si>
    <t>SANTA ANA</t>
  </si>
  <si>
    <t>QUISPE PACOMBIA SERAPIO</t>
  </si>
  <si>
    <t>130838-050-300425</t>
  </si>
  <si>
    <t>CARRETERA INTEROCEANICA TRAMO 3, KM. 194+200 FRACCION DEL PREDIO MAYUPATA</t>
  </si>
  <si>
    <t>QUISPICANCHI</t>
  </si>
  <si>
    <t>CAMANTI</t>
  </si>
  <si>
    <t>SERVICENTRO ESMAD S.A.C.</t>
  </si>
  <si>
    <t>14483-050-100924</t>
  </si>
  <si>
    <t>AV. CUSCO S/N, A MANO IZQUIERDA DE LAS REVISIONES TECNICAS</t>
  </si>
  <si>
    <t>SAYLLA</t>
  </si>
  <si>
    <t>PETROCENTRO URUBAMBA SOCIEDAD ANONIMA CERRADA-PETROCENTRO URUBAMBA S.A.C</t>
  </si>
  <si>
    <t>37208-050-070225</t>
  </si>
  <si>
    <t>CARRETERA CUSCO - ABANCAY KM. 6.5 URB. PICCHU TICA TICA</t>
  </si>
  <si>
    <t>18399-050-130723</t>
  </si>
  <si>
    <t>AV. VELASCO ASTETE S/N</t>
  </si>
  <si>
    <t>SAN SEBASTIAN</t>
  </si>
  <si>
    <t>GRIFO GASOIL SOCIEDAD ANONIMA CERRADA- GRIFO GASOIL S.A.C.</t>
  </si>
  <si>
    <t>107368-050-280523</t>
  </si>
  <si>
    <t>FRACCION A DEL PREDIO ROSEDAL O RINCONADA, SECTOR CHIMPA PAMPA, CARRETERA CUSCO-URCOS</t>
  </si>
  <si>
    <t>OROPESA</t>
  </si>
  <si>
    <t xml:space="preserve">LUISA MENDOZA MAMANI </t>
  </si>
  <si>
    <t>137413-050-280519</t>
  </si>
  <si>
    <t xml:space="preserve">PREDIO CCHUCUMAYO DE LA PARCIALIDAD DE CHACACHIMPA </t>
  </si>
  <si>
    <t>OCONGATE</t>
  </si>
  <si>
    <t>CORPORACION LAZO DE ORO S.A.C.</t>
  </si>
  <si>
    <t>112764-050-240623</t>
  </si>
  <si>
    <t>ESQUINA CALLE SANTA BARBARA S/N Y CARRETERA SANTO TOMAS ESPINAR</t>
  </si>
  <si>
    <t xml:space="preserve">LUCRECIA BAUTISTA MAMANI </t>
  </si>
  <si>
    <t>142856-050-010824</t>
  </si>
  <si>
    <t xml:space="preserve">AV. CUSCO S/N INTERSECCIÓN CON JR. CASIMIRO </t>
  </si>
  <si>
    <t>VILLA KINTIARINA</t>
  </si>
  <si>
    <t>GRIFO RAMOS &amp; NEGOCIOS E.I.R.L.</t>
  </si>
  <si>
    <t>116212-050-190724</t>
  </si>
  <si>
    <t>CARRETERA CUSCO - PARURO KM 30.5</t>
  </si>
  <si>
    <t>PARURO</t>
  </si>
  <si>
    <t>YAURISQUE</t>
  </si>
  <si>
    <t>ESTACION DE SERVICIOS PANCHUMAYO SOCIEDAD ANONIMA CERRADA</t>
  </si>
  <si>
    <t>117350-050-041024</t>
  </si>
  <si>
    <t>CARRETERA QUILLABAMBA-CHAHUARES, PREDIO ÑUSTAYOC, SECTOR SAHUAYACO</t>
  </si>
  <si>
    <t>ECHARATE</t>
  </si>
  <si>
    <t>ESTACION DE SERVICIOS COCALMAYO S.R.L - E.S. COCALMAYO S.R.L.</t>
  </si>
  <si>
    <t>124102-050-021024</t>
  </si>
  <si>
    <t>AV. CIRCUNVALACIÓN URB. SANTA FE LOTES 01; 02; 03; 14 Y 15</t>
  </si>
  <si>
    <t>SANTA TERESA</t>
  </si>
  <si>
    <t>CARREÑO ZANABRIA RUTH YUDI</t>
  </si>
  <si>
    <t>132393-050-250625</t>
  </si>
  <si>
    <t>SECTOR KOSHIRENI</t>
  </si>
  <si>
    <t>SERVICENTRO SICUANI SOCIEDAD COMERCIAL DE RESPONSABILIDAD LIMITADA</t>
  </si>
  <si>
    <t>19872-050-021120</t>
  </si>
  <si>
    <t>PROLONGACION AV. AREQUIPA S/N SECTOR SAN ANDRES CHECA</t>
  </si>
  <si>
    <t>SICUANI</t>
  </si>
  <si>
    <t>INVERSIONES CHINCHERO INTERNACIONAL SOCIEDAD ANONIMA CERRADA</t>
  </si>
  <si>
    <t>113909-050-200625</t>
  </si>
  <si>
    <t>CARRETERA QUILLABAMBA-KITENI, CENTRO POBLADO PAMPA CONCEPCION</t>
  </si>
  <si>
    <t>ALANOCA DE CORDOVA JULIA</t>
  </si>
  <si>
    <t>175231-050-240624</t>
  </si>
  <si>
    <t>VALLE VILCANOTA - SECTOR HUACARPAY - MANZANAYOC</t>
  </si>
  <si>
    <t>LUCRE</t>
  </si>
  <si>
    <t>SERVICENTRO MI LIA E.I.R.L.</t>
  </si>
  <si>
    <t>116434-050-010525</t>
  </si>
  <si>
    <t>CARRETERA ECHARATE-QUILLABAMBA, PREDIO SANTA ASUNTA, SECTOR CALCAPAMPA S/N</t>
  </si>
  <si>
    <t>INVERSIONES BELLOTA JB S.A.C.</t>
  </si>
  <si>
    <t>135204-050-061124</t>
  </si>
  <si>
    <t>CARRETERA COLQUEMARCA - CUSCO S/N</t>
  </si>
  <si>
    <t>COLQUEMARCA</t>
  </si>
  <si>
    <t>ESTACIÓN DE SERVICIOS CASAVERDE - GRUPO CR E.I.R.L.</t>
  </si>
  <si>
    <t>178109-050-191124</t>
  </si>
  <si>
    <t>CARRETERA HACIA MANTARO (PROYECCION AV. DEL EJERCITO S/N)</t>
  </si>
  <si>
    <t>ESTACION DE SERVICIOS SAN JOSE ESPINAR- CUSCO SOCIEDAD COMERCIAL DE RESPONSABILIDAD LIMITADA</t>
  </si>
  <si>
    <t>107481-050-091023</t>
  </si>
  <si>
    <t>CENTRO POBLADO CHAYCHAPAMPA COMUNIDAD COLLANA VIA VELILLE ESPINAR KM. 1.9</t>
  </si>
  <si>
    <t>VELILLE</t>
  </si>
  <si>
    <t>XACT PERU S.A.C.</t>
  </si>
  <si>
    <t>43215-050-210823</t>
  </si>
  <si>
    <t>SECTOR PARACCAY PATA (DESVIO CARRETERA CAYLLOMA - SANTO TOMAS)</t>
  </si>
  <si>
    <t>INVERSIONES LA AMISTAD SOCIEDAD COMERCIAL DE RESPONSABILIDAD LIMITADA</t>
  </si>
  <si>
    <t>82598-050-010924</t>
  </si>
  <si>
    <t>A.P.V. TIPO GRANJA JUAN VELAZCO ALVARADO LTS. A-7 Y A-8- CARRETERA ESPINAR - AREQUIPA</t>
  </si>
  <si>
    <t>SERVICENTRO EMPRESARIAL ALEJANDROS S.R.L.</t>
  </si>
  <si>
    <t>149625-050-160620</t>
  </si>
  <si>
    <t>COMUNIDAD CAMPESINA HUANCARANI, SECTOR PARUPARU</t>
  </si>
  <si>
    <t>HUANCARANI</t>
  </si>
  <si>
    <t>SUCESION ESCOBAR MERCADO JULIA</t>
  </si>
  <si>
    <t>18473-050-310525</t>
  </si>
  <si>
    <t>AV. EDGAR DE LA TORRE NRO. 498 (ESQ. AV. EDGAR DE LA TORRE CON FRANCISCA)</t>
  </si>
  <si>
    <t>SERVICENTRO EL IMPERIO S.R.L.</t>
  </si>
  <si>
    <t>92999-050-030522</t>
  </si>
  <si>
    <t>CARRET. URUBAMBA-OLLANTAYTAMBO APROX. A 150 M  DE LAS INSTALACIONES DEL INSTITUTO SUPERIOR DE URUBAMBA-URB. LA CANTUTA</t>
  </si>
  <si>
    <t>CASPETROL SOCIEDAD ANONIMA CERRADA</t>
  </si>
  <si>
    <t>134801-050-111221</t>
  </si>
  <si>
    <t>CARRETERA COLQUEMARCA SANTO TOMAS S/N</t>
  </si>
  <si>
    <t>R &amp; K CONSTRUCTORES S.A.C.</t>
  </si>
  <si>
    <t>150451-050-100623</t>
  </si>
  <si>
    <t>COMUNIDAD CAMPESINA DE YANAMA, SECTOR AYLLUMAYO</t>
  </si>
  <si>
    <t>ZURITE</t>
  </si>
  <si>
    <t>GRIFOS SAN ISIDRO LABRADOR E.I.R.L.</t>
  </si>
  <si>
    <t>38557-050-240823</t>
  </si>
  <si>
    <t>URBANIZACION TUPAC AMARU T-1-14</t>
  </si>
  <si>
    <t>SERVICENTRO VIAL SOCIEDAD ANONIMA CERRADA</t>
  </si>
  <si>
    <t>145970-050-041124</t>
  </si>
  <si>
    <t>LOTE N° 6 DE LA MANZANA H, FRACCION B Y C URBANIZACION SAN ANTONIO</t>
  </si>
  <si>
    <t>61878-050-160422</t>
  </si>
  <si>
    <t>URB. LA CAMPIÑA LOTE 7. MZ. A</t>
  </si>
  <si>
    <t>ESTACION DE SERVICIO LUWIN J &amp; K SOCIEDAD ANONIMA CERRADA</t>
  </si>
  <si>
    <t>170375-050-091123</t>
  </si>
  <si>
    <t>APV. TUPAC YUPANQUI MZ. A LOTE 7 Y 8</t>
  </si>
  <si>
    <t>SAN JERONIMO</t>
  </si>
  <si>
    <t>PETROMAC COMBUSTIBLES DEL PERU S.A.C.</t>
  </si>
  <si>
    <t>21188-050-051124</t>
  </si>
  <si>
    <t>CARRETERA CUSCO - ABANCAY KM. 13, SECTOR CACHARPARIPAMPA</t>
  </si>
  <si>
    <t>POROY</t>
  </si>
  <si>
    <t>ESTACION DE SERVICIOS HALCON S.R.L.</t>
  </si>
  <si>
    <t>162617-050-040725</t>
  </si>
  <si>
    <t>AV. BRASIL MZ. D LOTES 1 Y 2, ASOCIACIÓN DE VIVIENDA SAN JUAN DE LA FRONTERA, CENTRO POBLADO DE CCATUN RUMI</t>
  </si>
  <si>
    <t>TRANSPORTES Y SERVICIOS LUZ Y CIELO E.I.R.L.</t>
  </si>
  <si>
    <t>142834-050-291019</t>
  </si>
  <si>
    <t>AV. SANTO TOMAS MANZANA E2 FRACCIONES DE LOTES 3 Y 4</t>
  </si>
  <si>
    <t>CALDERON LASTRA REYNER</t>
  </si>
  <si>
    <t>109598-050-280325</t>
  </si>
  <si>
    <t>CARRETERA VIA SECTOR HUADQUIÑA S/N</t>
  </si>
  <si>
    <t>SERVICENTRO JAKELINE S.C.R.LTDA.</t>
  </si>
  <si>
    <t>18291-050-150424</t>
  </si>
  <si>
    <t>PROLONGACION AV. DE LA CULTURA Nº 1850</t>
  </si>
  <si>
    <t>INVERSIONES EN HIDROCARBUROS JC E.I.R.L.</t>
  </si>
  <si>
    <t>104454-050-200121</t>
  </si>
  <si>
    <t>PREDIO RUSTICO PARUSTTACCA, ESQUINA DE LA VIA EXPRESA CON LA CALLE PEROL PUGIO</t>
  </si>
  <si>
    <t>INVERSIONES LEO G &amp; C SOCIEDAD ANONIMA CERRADA</t>
  </si>
  <si>
    <t>18535-050-210423</t>
  </si>
  <si>
    <t>PROLONGACION  AV. DE LA CULTURA  C-11  URB. 3 DE MAYO</t>
  </si>
  <si>
    <t>GRIFOS SEÑOR DE HUANCA DE IVOCHOTE S.R.L.</t>
  </si>
  <si>
    <t>128906-050-101224</t>
  </si>
  <si>
    <t>LOTE Z-5 CENTRO POBLADO IVOCHOTE</t>
  </si>
  <si>
    <t xml:space="preserve">JUAN DE DIOS JORDAN CHILO </t>
  </si>
  <si>
    <t>8757-050-181017</t>
  </si>
  <si>
    <t>ESQ. AV. EJERCITO Y AV. MANUEL PRADO</t>
  </si>
  <si>
    <t>PILLAHUATA S.A.C.</t>
  </si>
  <si>
    <t>114950-050-060322</t>
  </si>
  <si>
    <t>CARRETERA CUSCO PUERTO MALDONADO SECTOR UPISPATA</t>
  </si>
  <si>
    <t>MARCAPATA</t>
  </si>
  <si>
    <t>COMPAÑÍA AZTECA SOCIEDAD DE RESPONSABILIDAD LIMITADA</t>
  </si>
  <si>
    <t>107059-050-241121</t>
  </si>
  <si>
    <t>AV. EL SOL DE ORO S/N – HUAYLACUCHO</t>
  </si>
  <si>
    <t>GRIFO AYACCOCHA E.I.R.L.</t>
  </si>
  <si>
    <t>120092-050-160424</t>
  </si>
  <si>
    <t>AV. JOSÉ CARLOS MARIÁTEGUI S/N Y CRUCE A CCACCASIRI DEL CENTRO POBLADO DE AYACCOCHA</t>
  </si>
  <si>
    <t>ACORIA</t>
  </si>
  <si>
    <t>VILLENA SERPA MARIBEL</t>
  </si>
  <si>
    <t>180664-056-050525</t>
  </si>
  <si>
    <t>MANZANA N, LOTE 01, CENTRO POBLADO DE HUANDO</t>
  </si>
  <si>
    <t>HUANDO</t>
  </si>
  <si>
    <t>JJ &amp; MB INVERSIONES S.A.C.</t>
  </si>
  <si>
    <t>156131-056-230524</t>
  </si>
  <si>
    <t>CARRETERA CENTRAL HUANCAVELICA CASTROVIRREYNA KM. 3.4 – CENTRO POBLADO DE CALLQUI CHICO</t>
  </si>
  <si>
    <t>ESTACION DE SERVICIOS SAN JUAN E.I.R.L.</t>
  </si>
  <si>
    <t>14488-050-200623</t>
  </si>
  <si>
    <t>AV. ANDRES AVELINO CÁCERES Nº 951</t>
  </si>
  <si>
    <t>GRIFO HUANCAVELICA JAMKO S.A.C.</t>
  </si>
  <si>
    <t>14487-050-230323</t>
  </si>
  <si>
    <t>JR. HUANCAYO S/N</t>
  </si>
  <si>
    <t>CRISPIN REYMUNDO HECTOR</t>
  </si>
  <si>
    <t>133004-050-210323</t>
  </si>
  <si>
    <t>AV. ERNESTO MORALES S/N MZ. K LOTE 5</t>
  </si>
  <si>
    <t>ASCENSION</t>
  </si>
  <si>
    <t>ESTACION DE SERVICIOS ESPINOZA ORE HNOS S.R.L.</t>
  </si>
  <si>
    <t>21636-056-030425</t>
  </si>
  <si>
    <t>AV LOS INCAS N° 1003 - 1005</t>
  </si>
  <si>
    <t>SERVICIOS VISTA FLORIDA S.A.C.</t>
  </si>
  <si>
    <t>158661-056-190325</t>
  </si>
  <si>
    <t>URB. VALLE ICA, SECTOR FLORIDA, LOTE 03 PARCELA 13, CARRETERA A PARCONA S/N</t>
  </si>
  <si>
    <t>PARCONA</t>
  </si>
  <si>
    <t xml:space="preserve">	202500156582</t>
  </si>
  <si>
    <t>ESTACION DE SERVICIOS GASTON S.A.C.</t>
  </si>
  <si>
    <t>130523-056-050822</t>
  </si>
  <si>
    <t>CENTRO POBLADO LOS INCAS A-16</t>
  </si>
  <si>
    <t>62083-107-300920</t>
  </si>
  <si>
    <t>AV. PROLONGACION GRAU - PARCELA 10-A</t>
  </si>
  <si>
    <t xml:space="preserve">	202500156585</t>
  </si>
  <si>
    <t>INVERSIONES PETRO GAS S&amp;C E.I.R.L.</t>
  </si>
  <si>
    <t>8507-056-120723</t>
  </si>
  <si>
    <t>AV. PROLONGACION MIGUEL GRAU S/N (JUNTO PUENTE LA ACHIRANA)</t>
  </si>
  <si>
    <t xml:space="preserve">	202500156712</t>
  </si>
  <si>
    <t>PETROLEOS SOLORZANO S.A.C.</t>
  </si>
  <si>
    <t>37714-056-060823</t>
  </si>
  <si>
    <t>PROLONGACION MIGUEL GRAU MZA. 0801 LT. URB. SECTOR SAN JOSE – PREDIO LAS FLORES</t>
  </si>
  <si>
    <t>ESTACION DE SERVICIOS LASER - PANY E.I.R.L.</t>
  </si>
  <si>
    <t>21366-056-250523</t>
  </si>
  <si>
    <t>ESQ. AV. SIETE N° 180, ESQ. CON CALLE ROSEDAL - SECTOR EL ROSEDAL</t>
  </si>
  <si>
    <t>ESTACION DE SERVICIOS CRUCE SAN JOAQUIN S.A.C.</t>
  </si>
  <si>
    <t>95522-056-230723</t>
  </si>
  <si>
    <t>CALLE MALECON LA VICTORIA N° 543 Y 544 ESQUINA CON PASAJE LA TINGUIÑA</t>
  </si>
  <si>
    <t>39575-107-160425</t>
  </si>
  <si>
    <t>AV. PROLONGACIÓN GRAU CUADRA 2</t>
  </si>
  <si>
    <t xml:space="preserve">	202500156706</t>
  </si>
  <si>
    <t>XACT PERÚ SAC</t>
  </si>
  <si>
    <t>97298-050-040823</t>
  </si>
  <si>
    <t>CARRETERA PANAMERICANA SUR KM 446, PARCELA N° 16 SECTOR CURVE
ALTO</t>
  </si>
  <si>
    <t>NAZCA</t>
  </si>
  <si>
    <t>93538-106-260424</t>
  </si>
  <si>
    <t xml:space="preserve">	202500183856</t>
  </si>
  <si>
    <t>ESTACION DE SERVICIOS EL SOL S.R.L.</t>
  </si>
  <si>
    <t>34623-050-070323</t>
  </si>
  <si>
    <t>CARRETERA PANAMERICANA SUR KM. 441.85</t>
  </si>
  <si>
    <t xml:space="preserve">	202500183850</t>
  </si>
  <si>
    <t>SERVICIOS GENERALES FULL GRIFOS DEL PERU S.A.C.</t>
  </si>
  <si>
    <t>43397-050-180224</t>
  </si>
  <si>
    <t>CARRETERA NASCA – PUQUIO KM 2.17, SECTOR CANTAYO</t>
  </si>
  <si>
    <t>CORPORACIÓN GRIFERA DEL SUR S.A.C.</t>
  </si>
  <si>
    <t>62603-050-020925</t>
  </si>
  <si>
    <t>CARRETERA NASCA PUQUIO KM. 2.5</t>
  </si>
  <si>
    <t>ESTACION DE SERVICIOS LOS PATOS-ICA S.A.C.</t>
  </si>
  <si>
    <t>181419-056-040725</t>
  </si>
  <si>
    <t>RUR SECTOR ICA, PREDIO FUNDO LIMONCILLO LOTE A UC 66186</t>
  </si>
  <si>
    <t>130728-050-061223</t>
  </si>
  <si>
    <t>PREDIO RÚSTICO, LA JOYA, PREDIO LA HUACA, U.C. N° 04293 Y U.C. N°04299</t>
  </si>
  <si>
    <t>SANTIAGO</t>
  </si>
  <si>
    <t>COMERCIALIZADORA DE COMBUSTIBLES SANTIAGO S.A.C.</t>
  </si>
  <si>
    <t>8909-050-241123</t>
  </si>
  <si>
    <t>CARRETERA PANAMERICANA SUR KM. 317.5</t>
  </si>
  <si>
    <t>ESTACION DE SERVICIOS LUPE S.A.C.</t>
  </si>
  <si>
    <t>19890-056-100822</t>
  </si>
  <si>
    <t>CARRETERA PANAMERICANA SUR KM 329 + 720</t>
  </si>
  <si>
    <t>LC OPERADOR DE COMBUSTIBLE S.A.C.</t>
  </si>
  <si>
    <t>39877-056-101124</t>
  </si>
  <si>
    <t>CARRETERA PANAMERICANA SUR KM. 332</t>
  </si>
  <si>
    <t>FIRST INTERNATIONAL OIL E.I.R.L.</t>
  </si>
  <si>
    <t>126479-056-200723</t>
  </si>
  <si>
    <t>CENTRO POBLADO EL ROSARIO MZ. I LT 7 Y 8</t>
  </si>
  <si>
    <t>CORPORACION UNO S.A.</t>
  </si>
  <si>
    <t>7076-056-151122</t>
  </si>
  <si>
    <t>AV. JORGE CHAVEZ CDRA. 1 - CASERIO SAN MARTIN</t>
  </si>
  <si>
    <t>39578-056-010921</t>
  </si>
  <si>
    <t>AV. FERMIN TANGUIS NO200-220</t>
  </si>
  <si>
    <t>PISCO</t>
  </si>
  <si>
    <t>18570-056-060624</t>
  </si>
  <si>
    <t>AV. FERMIN TANGUIS, MZ. C, LOTE 1, ESQ. CON CALLE 5</t>
  </si>
  <si>
    <t>ESTACION CHINCHA S.A.C.</t>
  </si>
  <si>
    <t xml:space="preserve">62696-056-091123	</t>
  </si>
  <si>
    <t>CALLE SALTA NRO. 116, URB. LA AREQUIPEÑA</t>
  </si>
  <si>
    <t>CHINCHA</t>
  </si>
  <si>
    <t xml:space="preserve">39577-050-210815	</t>
  </si>
  <si>
    <t xml:space="preserve">6978-056-090619	</t>
  </si>
  <si>
    <t>AV. O. BENAVIDES N° 711</t>
  </si>
  <si>
    <t>SERVICENTRO SAPORO SAC</t>
  </si>
  <si>
    <t xml:space="preserve">87150-056-081123	</t>
  </si>
  <si>
    <t>CARRETERA PANAMERICANA SUR KM. 199, SUB LOTE 1, SECTOR PAGO DE ACEQUIA GRANDE- TOMA DE CALAS</t>
  </si>
  <si>
    <t xml:space="preserve">COMBUSTIBLES DEL SUR S.A.C. </t>
  </si>
  <si>
    <t xml:space="preserve">106573-050-140223	</t>
  </si>
  <si>
    <t xml:space="preserve">PANAMERICANA SUR KM 196.5 Y CALLE MARISCAL CASTILLA </t>
  </si>
  <si>
    <t xml:space="preserve">96937-056-201124	</t>
  </si>
  <si>
    <t xml:space="preserve">AV. GERARDO SOTELO Nº 490 </t>
  </si>
  <si>
    <t>VIRTUAL GAS S.A.C.</t>
  </si>
  <si>
    <t xml:space="preserve">137461-056-041124	</t>
  </si>
  <si>
    <t>CARRETERA PANAMERICANA SUR KM 199</t>
  </si>
  <si>
    <t xml:space="preserve">63861-056-221124	</t>
  </si>
  <si>
    <t xml:space="preserve">CARRETERA PANAMERICANA SUR  KM 201 - 30 </t>
  </si>
  <si>
    <t>EMPRESA DE TRANSPORTES SAGRADO CORAZON DE JESUS S.A.</t>
  </si>
  <si>
    <t xml:space="preserve">64247-050-050316	</t>
  </si>
  <si>
    <t>CAMINO CARROZABLE  N° 100 DE LA UPIS JUAN VELASCO ALVARADO C.P HOJA REDONDA</t>
  </si>
  <si>
    <t>EL CARMEN</t>
  </si>
  <si>
    <t>MACAMIGER S.A.C.</t>
  </si>
  <si>
    <t xml:space="preserve">6866-056-101219	</t>
  </si>
  <si>
    <t>PANAMERICANA SUR KM. 232</t>
  </si>
  <si>
    <t>TUPAC AMARU INCA</t>
  </si>
  <si>
    <t>M &amp; Y SENOR DE MURUHUAY S.A.C</t>
  </si>
  <si>
    <t xml:space="preserve">42927-056-070325	</t>
  </si>
  <si>
    <t>VIA LOS LIBERTADORES KM 15.5</t>
  </si>
  <si>
    <t>SERVICENTRO LAS AMERICAS S.A.C.</t>
  </si>
  <si>
    <t xml:space="preserve">8707-056-050623	</t>
  </si>
  <si>
    <t>AV. LAS AMERICAS KM. 7</t>
  </si>
  <si>
    <t>ESTACION DE SERVICIOS GRAN PRIX S.A.C.</t>
  </si>
  <si>
    <t xml:space="preserve">131391-056-060623	</t>
  </si>
  <si>
    <t>AV. LAS AMERICAS N° 1798</t>
  </si>
  <si>
    <t>SAN ANDRES</t>
  </si>
  <si>
    <t>ESTACION DE SERVICIOS PERCY CAR PARACAS S.A.C.</t>
  </si>
  <si>
    <t>143047-056-170723	.</t>
  </si>
  <si>
    <t xml:space="preserve">CARRETERA PANAMERICANA SUR KM. 242 PARCELA 25 SECTOR B </t>
  </si>
  <si>
    <t>PARACAS</t>
  </si>
  <si>
    <t>YACHT CLUB PERUANO - SEDE PARACAS</t>
  </si>
  <si>
    <t xml:space="preserve">20117-050-290121	</t>
  </si>
  <si>
    <t>CALLE BAHIA MZ. A LOTE 9</t>
  </si>
  <si>
    <t>JANETE SOLAIDA MANTARI MANTARI</t>
  </si>
  <si>
    <t xml:space="preserve">20118-056-220323	</t>
  </si>
  <si>
    <t>PANAMERICANA SUR KM. 299</t>
  </si>
  <si>
    <t>SUBTANJALLA</t>
  </si>
  <si>
    <t xml:space="preserve">97298-050-040823	</t>
  </si>
  <si>
    <t>CARRETERA PANAMERICANA SUR KM 446, PARCELA N° 16, SECTOR CURVE ALTO</t>
  </si>
  <si>
    <t>ESTACION DE SERVICIOS GRUPO A &amp; T PERU SOCIEDAD ANONIMA CERRADA</t>
  </si>
  <si>
    <t xml:space="preserve">143159-056-141024	</t>
  </si>
  <si>
    <t>CARRETERA PANAMERICANA SUR KM. 402</t>
  </si>
  <si>
    <t>PALPA</t>
  </si>
  <si>
    <t>LLIPATA</t>
  </si>
  <si>
    <t>CARLOS NICOLAS ONCEBAY ROMANI</t>
  </si>
  <si>
    <t xml:space="preserve">8745-050-190623	</t>
  </si>
  <si>
    <t>AV.  GRAU  S/N</t>
  </si>
  <si>
    <t>ESTACION DE SERVICIOS SACRAMENTO S.A.C.</t>
  </si>
  <si>
    <t xml:space="preserve">90469-056-130323	</t>
  </si>
  <si>
    <t>CARRETERA PANAMERICANA SUR KM. 398.5, CASERIO SACRAMENTO</t>
  </si>
  <si>
    <t>PETRO NAZCA SAC</t>
  </si>
  <si>
    <t xml:space="preserve">16800-050-090519	</t>
  </si>
  <si>
    <t>CARRETERA PANAMERICANA SUR 445  -  AV. PANAMERICANA SUR KM. 891</t>
  </si>
  <si>
    <t>VISTA ALEGRE</t>
  </si>
  <si>
    <t>COMBUSAT S.A.C.</t>
  </si>
  <si>
    <t xml:space="preserve">7532-050-020217	</t>
  </si>
  <si>
    <t>AV. GUARDIA CIVIL S/N</t>
  </si>
  <si>
    <t>ESTACION DE COMBUSTIBLES EL SOL S.A.C.</t>
  </si>
  <si>
    <t xml:space="preserve">39576-056-170223	</t>
  </si>
  <si>
    <t>ESQ. AV. SAN CARLOS S/N CON CALLE SUCRE</t>
  </si>
  <si>
    <t>SERVICENTRO SANTA ROSA EIRL</t>
  </si>
  <si>
    <t xml:space="preserve">120156-050-120125	</t>
  </si>
  <si>
    <t>PP.JJ. TUPAC AMARU MZ. Q LOTE 03 - COMITE 5</t>
  </si>
  <si>
    <t>MARCONA</t>
  </si>
  <si>
    <t>ESTACION DE SERVICIOS MARCONA S.A.C.</t>
  </si>
  <si>
    <t xml:space="preserve">95611-056-050524	</t>
  </si>
  <si>
    <t>LOTE N° 10, ZONA INDUSTRIAL, AV. INDUSTRIAL ESQUINA CON CALLE S/N</t>
  </si>
  <si>
    <t>CONTRERAS VICTORIO IDA ISABEL</t>
  </si>
  <si>
    <t>88489-050-140425</t>
  </si>
  <si>
    <t>CARRETERA MARGINAL Nº 331 SATIPO – LA MERCED</t>
  </si>
  <si>
    <t>GASOCENTRO SATIPO EMPRESA INDIVIDUAL DE RESPONSABILIDAD LIMITADA</t>
  </si>
  <si>
    <t>83954-056-110623</t>
  </si>
  <si>
    <t>AV. ANTONIO RAYMONDI Nº 247</t>
  </si>
  <si>
    <t>NEGOCIACIONES PANEZ ROMERO EMPRESA INDIVIDUAL DE RESPONSABILIDAD LIMITADA</t>
  </si>
  <si>
    <t>101012-050-031224</t>
  </si>
  <si>
    <t>AV. MICAELA BASTIDAS N° 310</t>
  </si>
  <si>
    <t>COMPAÑIA MACAE SOCIEDAD ANONIMA CERRADA</t>
  </si>
  <si>
    <t>15404-056-161124</t>
  </si>
  <si>
    <t>AV. CORONEL PARRA Nº 371</t>
  </si>
  <si>
    <t>PILCOMAYO</t>
  </si>
  <si>
    <t>ESTACION DE SERVICIOS CHUCHUMARAY S.A.C.</t>
  </si>
  <si>
    <t>135719-050-030518</t>
  </si>
  <si>
    <t>CARRETERA A PARCOY S/N SECTOR CHUCHUMARAY</t>
  </si>
  <si>
    <t>LA LIBERTAD</t>
  </si>
  <si>
    <t>PATAZ</t>
  </si>
  <si>
    <t>PARCOY</t>
  </si>
  <si>
    <t>ESTACION DE SERVICIOS SAN JOSE S.R.L.</t>
  </si>
  <si>
    <t>8872-056-130623</t>
  </si>
  <si>
    <t>AV. VICTOR LARCO HERRERA N° 509 SECTOR BUENOS AIRES</t>
  </si>
  <si>
    <t>TRUJILLO</t>
  </si>
  <si>
    <t>VICTOR LARCO HERRERA</t>
  </si>
  <si>
    <t>REPRESENTACIONES Y SERVICIOS SAN JORGE S.R.L.</t>
  </si>
  <si>
    <t>8596-050-151024</t>
  </si>
  <si>
    <t>AV. TÚPAC AMARU CUADRA 15 URB. MOCHICA</t>
  </si>
  <si>
    <t>ESTACION DE SERVICIO PACIFICO S.R.L.</t>
  </si>
  <si>
    <t>7506-056-310823</t>
  </si>
  <si>
    <t>AV. NICOLAS DE PIEROLA Nº 1810 - 1850</t>
  </si>
  <si>
    <t>ESTACION DE SERVICIOS VILLARREAL S.R.L.</t>
  </si>
  <si>
    <t>34893-056-191121</t>
  </si>
  <si>
    <t>AVENIDA FEDERICO VILLARREAL N° 1310 ESQUINA CON CALLE JUAN DEL CORRAL N° 1095 URBANIZACION EL BOSQUE</t>
  </si>
  <si>
    <t>SERVICENTRO RAMIREZ S.A.C.</t>
  </si>
  <si>
    <t>42260-056-280225</t>
  </si>
  <si>
    <t>AV. VICTOR RAUL MZ. 2 LOTE 10 ASENTAMIENTO HUMANO PUENTE DE CHAO</t>
  </si>
  <si>
    <t>VIRU</t>
  </si>
  <si>
    <t>CHAO</t>
  </si>
  <si>
    <t>ESTACION DE SERVICIOS PACANGUILLA E.I.R.L.</t>
  </si>
  <si>
    <t>92191-056-090924</t>
  </si>
  <si>
    <t>MZ. 62 LOTE 13 CENTRO POBLADO PACANGUILLA (ESQUINA AV. PANAMERICANA CON CALLE EL MILAGRO)</t>
  </si>
  <si>
    <t>CHEPEN</t>
  </si>
  <si>
    <t>PACANGA</t>
  </si>
  <si>
    <t>GRUPO JELLZE S.A.C.</t>
  </si>
  <si>
    <t>95244-050-290421</t>
  </si>
  <si>
    <t>CARRETERA TRUJILLO-TAYABAMBA SECTOR LAS LAMAS ANEXO RETAMAS</t>
  </si>
  <si>
    <t>33876-050-160816</t>
  </si>
  <si>
    <t>AV. NICOLAS DE PIEROLA N° 800-820 ESQUINA CON AV. TEODORO VARCARCEL N° 201-211 URB. PRIMAVERA</t>
  </si>
  <si>
    <t>GRANEL INDUSTRIAL S.A.C.</t>
  </si>
  <si>
    <t>7494-056-051018 (*)</t>
  </si>
  <si>
    <t>AV. PERU Nº 318 - 322</t>
  </si>
  <si>
    <t>ESTACION DE SERVICIOS A &amp; CH S.A.C.</t>
  </si>
  <si>
    <t>92831-050-170320</t>
  </si>
  <si>
    <t xml:space="preserve">AV. LIBERTAD S/N </t>
  </si>
  <si>
    <t>GRAN CHIMU</t>
  </si>
  <si>
    <t>CASCAS</t>
  </si>
  <si>
    <t>GRUPO AMELIA E.I.R.L.</t>
  </si>
  <si>
    <t>119383-056-251018</t>
  </si>
  <si>
    <t>AV. INDUSTRIAL Nº 324 LOTE 07</t>
  </si>
  <si>
    <t>PACASMAYO</t>
  </si>
  <si>
    <t>GUADALUPE</t>
  </si>
  <si>
    <t>DISTRIBUIDORA DE REPUESTOS, LUBRICANTES Y COMBUSTIBLES S.R.L.</t>
  </si>
  <si>
    <t>97169-050-200924</t>
  </si>
  <si>
    <t>CARRETERA TRUJILLO-TAYABAMBA S/N SECTOR EL ENCANTO CASERIO RETAMAS</t>
  </si>
  <si>
    <t>137314-050-170320</t>
  </si>
  <si>
    <t>PREDIO EL TAMBO, CASERIO JOLLUCO</t>
  </si>
  <si>
    <t>130689-056-040225</t>
  </si>
  <si>
    <t>FUNDO SAN ANDRES N° UN 083138 URB. SAN ANDRES V ETAPA</t>
  </si>
  <si>
    <t>COMPAÑIA PERUANA DE COMBUSTIBLES S.A.C.</t>
  </si>
  <si>
    <t>162289-056-200522</t>
  </si>
  <si>
    <t>URB. EL VALLE II ETAPA MZ. B LOTE 24</t>
  </si>
  <si>
    <t>SERVICENTRO GRAN CHIMU S.R.L.</t>
  </si>
  <si>
    <t>18573-050-101221</t>
  </si>
  <si>
    <t>CARRETERA PANAMERICANA NORTE KM 514</t>
  </si>
  <si>
    <t>MOLINOS MAIZAR PERU S.A.C.</t>
  </si>
  <si>
    <t>141792-056-260319</t>
  </si>
  <si>
    <t>AV. FEDERICO VILLARREAL N°  1798 URB. SEMIRUSTICA EL BOSQUE</t>
  </si>
  <si>
    <t>165600-106-130324</t>
  </si>
  <si>
    <t>SUB LOTE 1B GRUPO A, SECTOR V, FRENTE A LA CARRETERA PANAMERICANA NORTE</t>
  </si>
  <si>
    <t>MOCHE</t>
  </si>
  <si>
    <t>SERVI CAR M &amp; M S.R.L.</t>
  </si>
  <si>
    <t>119625-050-030723</t>
  </si>
  <si>
    <t>AV. TRUJILLO N° 173</t>
  </si>
  <si>
    <t>OTUZCO</t>
  </si>
  <si>
    <t>TITO JOSELITO VASQUEZ VALDERRAMA</t>
  </si>
  <si>
    <t>149109-050-090220</t>
  </si>
  <si>
    <t>AV. TULIPAN S/N SECTOR EL TOTORAL, PARTE BAJA ANEXO LLACUABAMBA</t>
  </si>
  <si>
    <t>117789-056-041023</t>
  </si>
  <si>
    <t>ESQUINA AV. TUPAC AMARU CON CALLE SAN MARTIN, MZ. E SUB LOTES 1A Y 1B SECTOR 2, CENTRO URBANO INFORMAL ALTO MOCHICA</t>
  </si>
  <si>
    <t>MULTISERVICIOS GARCIA BRICEÑO S.A.C.</t>
  </si>
  <si>
    <t>165398-050-060323</t>
  </si>
  <si>
    <t>CARRETERA TRUJILLO - OTUZCO, VALLE MOCHE, SECTOR PEDREGAL U.C. 16533, PREDIO LA CONSTANCIA</t>
  </si>
  <si>
    <t>SIMBAL</t>
  </si>
  <si>
    <t>SEMAR S.A.C.</t>
  </si>
  <si>
    <t>19920-056-150816</t>
  </si>
  <si>
    <t>ESQUINA AV. RICARDO PALMA Y AV. AMERICA SUR, MZ. F-3, LT. 08, URB. PALERMO</t>
  </si>
  <si>
    <t>REPRESENTACIONES EL ALFARERO I S.A.C.</t>
  </si>
  <si>
    <t>110480-050-090824</t>
  </si>
  <si>
    <t>CARRETERA RETAMAS - TAYABAMBA  COMUNIDAD CAMPESINA LLACUABAMBA</t>
  </si>
  <si>
    <t>101335-056-080823</t>
  </si>
  <si>
    <t xml:space="preserve">ESQ. AV. MIGUEL GRAU CON CALLE JOSE CARLOS MARIATEGUI, AA.HH. EL MILAGRO,SECTOR 1 MZ 5 LOTE 4 </t>
  </si>
  <si>
    <t>HUANCHACO</t>
  </si>
  <si>
    <t>ESTACION DE SERVICIOS GENERALES ROALDI S.A.C.</t>
  </si>
  <si>
    <t>168514-050-041023</t>
  </si>
  <si>
    <t>AVENIDA EJERCITO CUADRA N° 1</t>
  </si>
  <si>
    <t>SANCHEZ CARRION</t>
  </si>
  <si>
    <t>HUAMACHUCO</t>
  </si>
  <si>
    <t>ESTACION DE SERVICIOS JUANCJUMER S.A.C.</t>
  </si>
  <si>
    <t>9498-050-020723</t>
  </si>
  <si>
    <t>AV. 10 DE JULIO CUADRA 1</t>
  </si>
  <si>
    <t>ESTACION DE SERVICIOS PALOMINO DIAZ S.A.C.</t>
  </si>
  <si>
    <t>154408-050-210321</t>
  </si>
  <si>
    <t>CARRETERA HUAMACHUCO - TRUJILLO, CASERIO LA COLPA (CARRETERA HUAMACHUCO LA COLPA KM. 2+054)</t>
  </si>
  <si>
    <t>GRIFO HUAMACHUCO S.R.L.</t>
  </si>
  <si>
    <t>8888-050-301019</t>
  </si>
  <si>
    <t>JR. GUILLERMO ESPINOZA LUNA N° 121</t>
  </si>
  <si>
    <t>GRIFO MULTICENTRO CHEPEN S.R.L.</t>
  </si>
  <si>
    <t>42093-056-150724</t>
  </si>
  <si>
    <t>CARRETERA PANAMERICANA NORTE KM. 697</t>
  </si>
  <si>
    <t>COMBUSTIBLES Y LUBRICANTES SANTO TOMAS E.I.R.L.</t>
  </si>
  <si>
    <t>17851-056-170924</t>
  </si>
  <si>
    <t>INTERSECCION CARRETERA PANAMERICANA NORTE CON AV. GONZALES CACEDA</t>
  </si>
  <si>
    <t>16791-056-170423</t>
  </si>
  <si>
    <t>AV. LEONCIO PRADO MZ. 2 LT. 14 SECTOR RAZURI CENTRO</t>
  </si>
  <si>
    <t>105288-056-010223</t>
  </si>
  <si>
    <t>AV. ENRIQUE VALENZUELA ESQUINA CON JR. LAS MAQUINARIAS S/N</t>
  </si>
  <si>
    <t>SERVICELIB S.A.C.</t>
  </si>
  <si>
    <t>9472-056-011124</t>
  </si>
  <si>
    <t>ESQUINA AV. LEONCIO PRADO Y GONZALO UGAS</t>
  </si>
  <si>
    <t>GRIFO JURADO E.I.R.L</t>
  </si>
  <si>
    <t>93814-050-290722</t>
  </si>
  <si>
    <t>SECTOR BELLA AURORA, ZONA 18, COMUNIDAD CAMPESINA SEÑOR DE LOS DESAMPARADOS</t>
  </si>
  <si>
    <t>LIVONSON PROPIEDADES E INVERSIONES S.A.C</t>
  </si>
  <si>
    <t>168698-050-180823</t>
  </si>
  <si>
    <t>AV. LOS JAZMINES S/N ANEXO LLACUABAMBA</t>
  </si>
  <si>
    <t>GRIFOS JUAN DIEGO Y ASOCIADOS SOCIEDAD ANONIMA CERRADA</t>
  </si>
  <si>
    <t>8289-050-020425</t>
  </si>
  <si>
    <t>AV. BATANGRANDE NRO. 398 U.V. SEÑOR DE LA JUSTICIA</t>
  </si>
  <si>
    <t>MENDOZA GONZALEZ MARILYN DEL PILAR</t>
  </si>
  <si>
    <t>9639-050-201123</t>
  </si>
  <si>
    <t>MALECÓN MARISCAL URETA S/N – LADO ESTE</t>
  </si>
  <si>
    <t>ESTACION DE SERVICIO TUCUME EMPRESA INDIVIDUAL DE RESPONSABILIDAD LIMITADA</t>
  </si>
  <si>
    <t>83031-056-060825</t>
  </si>
  <si>
    <t>CARRETERA PANAMERICANA NORTE ANTIGUA S/N - PUENTE EL PAVO</t>
  </si>
  <si>
    <t>8063-107-080519</t>
  </si>
  <si>
    <t>AV. JAVIER PRADO ESTE S/N CUADRA 44, URB. FUNDO MONTERRICO CHICO</t>
  </si>
  <si>
    <t>SANTIAGO DE SURCO</t>
  </si>
  <si>
    <t>14632-106-180422</t>
  </si>
  <si>
    <t>CALLE CONSTELACION AUSTRAL MZ. D-1 LOTE 10, URB. PARCELACION LA CAMPIÑA</t>
  </si>
  <si>
    <t>CHORRILLOS</t>
  </si>
  <si>
    <t>ESTACION DE SERVICIOS PACHATUSAN S.A.C.</t>
  </si>
  <si>
    <t>111552-056-011023</t>
  </si>
  <si>
    <t xml:space="preserve">ASOCIACION DE PROPIETARIOS SEÑOR DE HUANCA MZ. D, LOTE 1 </t>
  </si>
  <si>
    <t>CIENEGUILLA</t>
  </si>
  <si>
    <t>9584-050-091121</t>
  </si>
  <si>
    <t>AV. AVIACION N° 3401</t>
  </si>
  <si>
    <t>SAN BORJA</t>
  </si>
  <si>
    <t>TRANSPORTE Y SERVICIOS GENERALES H &amp; C S.A.C</t>
  </si>
  <si>
    <t>17881-056-160625</t>
  </si>
  <si>
    <t xml:space="preserve"> AV MARAÑON, MZ. A, LOTE 1, ESQUINA CON CALLE 
N° 1</t>
  </si>
  <si>
    <t>TERPEL PERU SAC</t>
  </si>
  <si>
    <t xml:space="preserve">96316-107-070319	</t>
  </si>
  <si>
    <t>AV. REPUBLICA DE PANAMÁ MZ. 8, LOTES 5 Y 6, SUB-LOTE 1 – URB. CHACARITAS</t>
  </si>
  <si>
    <t>MARINA GAS S.A.C</t>
  </si>
  <si>
    <t>95430-107-230924</t>
  </si>
  <si>
    <t>AV. LA MARINA Nº 787, ESQUINA CON JR. MARISCAL CASTILLA Nº 1650</t>
  </si>
  <si>
    <t>DELTA CHOCAS E.I.R.L</t>
  </si>
  <si>
    <t>128675-056-090720</t>
  </si>
  <si>
    <t>ALFREDO MENDIOLA 700 - 704 URB. PALAO</t>
  </si>
  <si>
    <t>SERVICENTRO SANTA CLARA S.A.C.</t>
  </si>
  <si>
    <t xml:space="preserve"> 7264-050-070319</t>
  </si>
  <si>
    <t>CARRETERA HUACHO-SAYAN CRUCE SAN BOSCO S/N. - CENTRO POBLADO IRRIGACION SANTA ROSA.</t>
  </si>
  <si>
    <t>SAYAN</t>
  </si>
  <si>
    <t>GRIFO FLOTANTE ACOSTA E.I.R.L.</t>
  </si>
  <si>
    <t>20000-058-150724</t>
  </si>
  <si>
    <t>CALLE MALECÓN SHANUSI S/N-PUERTO GARCILAZO DE LA VEGA</t>
  </si>
  <si>
    <t>ALTO AMAZONAS</t>
  </si>
  <si>
    <t>YURIMAGUAS</t>
  </si>
  <si>
    <t>TO GRIFOS S.A.C</t>
  </si>
  <si>
    <t>87792-050-040425</t>
  </si>
  <si>
    <t>CARRETERA YURIMAGUAS - TARAPOTO KM. 3.7</t>
  </si>
  <si>
    <t>GRIFO MUNICHIS S.A.C</t>
  </si>
  <si>
    <t>102201-050-090913</t>
  </si>
  <si>
    <t>CALLE LIBERTAD N° 1117 - VILLA GALPOS</t>
  </si>
  <si>
    <t>ESTACION DE SERVICIOS LORETO S.A.C.</t>
  </si>
  <si>
    <t>149378-050-240423</t>
  </si>
  <si>
    <t>CARRETERA YURIMAGUAS - TARAPOTO KM 46 CASERIO PAMPA HERMOSA</t>
  </si>
  <si>
    <t>GRIFO SAN JUAN S.R.L.</t>
  </si>
  <si>
    <t>108749-050-100523</t>
  </si>
  <si>
    <t>MZ. 2 LOTE 1 INTERSECCION DE LAS CALLES TUPAC AMARU Y ZOILA PEREA - URB. SAN JUAN</t>
  </si>
  <si>
    <t>GRIFO FLOTANTE SATELITE S.R.L.</t>
  </si>
  <si>
    <t>113211-050-080115</t>
  </si>
  <si>
    <t>CALLE ESPINTANA MZ D LOTE 20 URB. LOS MADEROS</t>
  </si>
  <si>
    <t>GRUPO DE INVERSIONES LA DOLOROSA GRIFOS E.I.R.L.</t>
  </si>
  <si>
    <t>42466-050-070824</t>
  </si>
  <si>
    <t>PROLONGANCIÓN ZAMORA ESQUINA CON CALLE AVIACIÓN Y LA PROLONGACIÓN ALFONSO UGARTE -</t>
  </si>
  <si>
    <t>SERVICENTRO ALICIA S.R.L.</t>
  </si>
  <si>
    <t>94134-050-080223</t>
  </si>
  <si>
    <t>CARRETERA YURIMAGUAS-TARAPOTO KM 3.5</t>
  </si>
  <si>
    <t>GRIFO EL METRO SRLTDA</t>
  </si>
  <si>
    <t>8973-050-021220</t>
  </si>
  <si>
    <t>ESQ. CALLE FRANCISCO BARDALES Y INTE. CESAR LOPEZ ROJAS</t>
  </si>
  <si>
    <t>MULTIVENTAS SAYLENI E.I.R.L.</t>
  </si>
  <si>
    <t>108242-050-300718</t>
  </si>
  <si>
    <t>CALLE NAPO S/N CUADRA 1 - SAN LORENZO</t>
  </si>
  <si>
    <t>DATEM DEL MARAÑON</t>
  </si>
  <si>
    <t>MULTIVENTAS MIBE E.I.R.L</t>
  </si>
  <si>
    <t>168251-050-290925</t>
  </si>
  <si>
    <t>CALLE TRUJILLO MZ. N3, LOTE 8A - AA.HH. MARGINAL MANUEL PACAYA CRUCE CON AV. CIRCULAR</t>
  </si>
  <si>
    <t>NAUTA</t>
  </si>
  <si>
    <t>GRIFO FLOTANTE ROSITA S.A.C.</t>
  </si>
  <si>
    <t>99250-058-270825</t>
  </si>
  <si>
    <t>MARGEN DERECHA DEL RIO AMAZONAS – LOCALIDAD ISLA SANTA ROSA.</t>
  </si>
  <si>
    <t>MARISCAL RAMON CASTILLA</t>
  </si>
  <si>
    <t>YAVARI</t>
  </si>
  <si>
    <t>SERGIO RENGIFO SHAPIAMA</t>
  </si>
  <si>
    <t>101406-050-090919</t>
  </si>
  <si>
    <t>CALLE AMAZONAS LOTE 37 Y 38, MZ- L - POBLADO DE TAMSHIYACU</t>
  </si>
  <si>
    <t>FERNANDO LORES</t>
  </si>
  <si>
    <t>SERVICENTRO DONATTO E.I.R.L.</t>
  </si>
  <si>
    <t>7067-050-090913</t>
  </si>
  <si>
    <t>AV. NAVARRO CAUPER ESQUINA CON PASAJE BELLO AMAZONAS MZ. D. LOTE 3</t>
  </si>
  <si>
    <t>IQUITOS</t>
  </si>
  <si>
    <t>GRIFO FLOTANTE MARIA EUGENIA EIRL</t>
  </si>
  <si>
    <t>97245-050-301123</t>
  </si>
  <si>
    <t>JR. PUTUMAYO MZ. H LT. 32; PUEBLO JOVEN STADIUM; ETAPA STADIUM</t>
  </si>
  <si>
    <t>COMBUSTIBLES Y LUBRICANTES CESAR S.R.L.</t>
  </si>
  <si>
    <t>8213-050-250124</t>
  </si>
  <si>
    <t>PABLO ROSELL N°795, ESQUINA CON AV. FREYRE</t>
  </si>
  <si>
    <t>COMBUSTIBLES DE LA SELVA SANTO TOMAS E.I.R.L.</t>
  </si>
  <si>
    <t>116133-050-180925</t>
  </si>
  <si>
    <t>P.J. SAN ANTONIO ETAPA 3RA MZ. D LT 1 CRUCE AV. SAN ANTONIO CON CALLE MISTI</t>
  </si>
  <si>
    <t>FOUR BEAUTIFUL GIRLS INVERSIONES S.A.C.</t>
  </si>
  <si>
    <t>138217-050-041023</t>
  </si>
  <si>
    <t>CALLE ATLANTIDA N° 1201-1207 ESQUINA CALLE ABTAO N° 1275-1281 MZ. B LOTE 14 PPJJ ASENTAMMIENTO MARISCAL CASTILLA</t>
  </si>
  <si>
    <t>INVERSIONES MILUSKA S.A.C.</t>
  </si>
  <si>
    <t>110184-050-041023</t>
  </si>
  <si>
    <t>JR. YAVARÍ Nº 1298 ESQ. CON CALLE MI PERU</t>
  </si>
  <si>
    <t>CHEVROLANE IMPORT S.A.C.</t>
  </si>
  <si>
    <t>7066-050-300425</t>
  </si>
  <si>
    <t>AV. LA MARINA N° 185</t>
  </si>
  <si>
    <t>COMPAÑIA OPERADORA DE LA SELVA S.A.</t>
  </si>
  <si>
    <t>9548-050-261218</t>
  </si>
  <si>
    <t>ESQUINA CALLE FANNING CON CALLE CALVO DE ARAUJO N° 801</t>
  </si>
  <si>
    <t>8303-050-011222</t>
  </si>
  <si>
    <t>AV. MARISCAL CACERES N° 2186</t>
  </si>
  <si>
    <t>COMERCIAL IMPORTADORA MADRE SELVA S.A.C.</t>
  </si>
  <si>
    <t>104834-050-250425</t>
  </si>
  <si>
    <t>AV. LA MARINA Nº 1996</t>
  </si>
  <si>
    <t>GRIFO FLOTANTE THIAGO E.I.R.L</t>
  </si>
  <si>
    <t>134719-058-050619</t>
  </si>
  <si>
    <t>MARGEN DERECHA DEL RIO ITAYA, FRENTE AL PUERTO PESQUERO</t>
  </si>
  <si>
    <t>GRIFO CESAR S.R.L.</t>
  </si>
  <si>
    <t>7907-050-241223</t>
  </si>
  <si>
    <t xml:space="preserve">AV. AUGUSTO FREYRE N°1625, ESQUINA CON CALLE TRUJILLO	</t>
  </si>
  <si>
    <t>SERVICENTRO BELEN S.R.LTDA.</t>
  </si>
  <si>
    <t>171707-058-260925</t>
  </si>
  <si>
    <t>MARGEN DERECHO DEL RIO NANAY</t>
  </si>
  <si>
    <t>SERVICENTRO TVA E.I.R.L.</t>
  </si>
  <si>
    <t>63205-050-190824</t>
  </si>
  <si>
    <t>AV. DE LA PARTICIPACIÓN KM.. 3 S/N, PARCELA A-2, PARCELACIÓN ASOCIACIÓN AGRARIA INCA ROCA</t>
  </si>
  <si>
    <t>BALTIMORE K &amp; A E.I.R.L.</t>
  </si>
  <si>
    <t>164124-058-090525</t>
  </si>
  <si>
    <t>MARGEN IZQUIERDA DEL RIO UCAYALI – LOCALIDAD DE ORELLANA</t>
  </si>
  <si>
    <t>UCAYALI</t>
  </si>
  <si>
    <t>VARGAS GUERRA</t>
  </si>
  <si>
    <t>SERVICENTRO PETRO
MAPI EMPRESA INDIVIDUAL DE RESPONSABILIDAD LIMITADA</t>
  </si>
  <si>
    <t>101980-050-010224</t>
  </si>
  <si>
    <t xml:space="preserve">CALLE PRINCIPAL INDEPENDENCIA MZ. L, LOTE 13 </t>
  </si>
  <si>
    <t xml:space="preserve">MADRE DE DIOS </t>
  </si>
  <si>
    <t xml:space="preserve">MANU </t>
  </si>
  <si>
    <t>HUEPETUHE</t>
  </si>
  <si>
    <t>SERVICENTRO
PETROLEOS HUEPETUHE E.I.R.L.</t>
  </si>
  <si>
    <t>94124-050-190224</t>
  </si>
  <si>
    <t>AV. HUEPETUHE S/N MANZANA H LOTE 1 SEGUNDA ETAPA-C.P. HUEPETUHE</t>
  </si>
  <si>
    <t>GRIFO SERVICENTRO SONIA E.I.R.L.</t>
  </si>
  <si>
    <t>16682-056-020724</t>
  </si>
  <si>
    <t xml:space="preserve">AV. DOS DE MAYO, MZ. I , N° 677 </t>
  </si>
  <si>
    <t>TAMBOPATA</t>
  </si>
  <si>
    <t>PROVEEDORA DEL SUR E I R LTDA</t>
  </si>
  <si>
    <t>18584-050-100724</t>
  </si>
  <si>
    <t xml:space="preserve">AV. MADRE DE DIOS CUADRA 8 ESQUINA JR. JUNIN </t>
  </si>
  <si>
    <t>SUPER SERVICENTRO SEÑOR DE CCOYLLORITTI S.R.L.</t>
  </si>
  <si>
    <t>43234-050-020724</t>
  </si>
  <si>
    <t xml:space="preserve">JR. JUNÍN N° 1860 Y LA CALLE RAMÓN CASTILLO Y LA CALLE IGNACIO MERINO S/N. </t>
  </si>
  <si>
    <t>SERVICENTRO JESUS MARIA EMPRESA INDIVIDUAL DE RESPONSABILIDAD LIMITADA-SERVICENTRO JESUS MARIA EIRL</t>
  </si>
  <si>
    <t>96551-050-241024</t>
  </si>
  <si>
    <t xml:space="preserve">FUNDO SAN FRANCISCO PARCELA N° 3, PROYECTO DE ADJUDICACION LA PASTORA KM. 6.5, CARRETERA PUERTO MALDONADO-QUINCEMIL </t>
  </si>
  <si>
    <t>SERVICENTRO SAN MIGUEL ARCANGEL EMPRESA INDIVIDUAL DE RESPONSABILIDAD LIMITADA</t>
  </si>
  <si>
    <t>108654-050-090624</t>
  </si>
  <si>
    <t>AV. CIRCUNVALACION MZ.- 10 LOTE N° 01 AH. AQUILINO SAN JARA</t>
  </si>
  <si>
    <t>SUCESION SURCO ORUE
PABLO FRANCISCO</t>
  </si>
  <si>
    <t>16762-050-070724</t>
  </si>
  <si>
    <t xml:space="preserve">AV. ERNESTO RIVERO N° 442 </t>
  </si>
  <si>
    <t>MUNICIPALIDAD DISTRITAL DE TORATA</t>
  </si>
  <si>
    <t>20021-050-150823</t>
  </si>
  <si>
    <t>CARRETERA BINACIONAL ILO DESAGUADERO – LA PAZ KM. 28</t>
  </si>
  <si>
    <t>TORATA</t>
  </si>
  <si>
    <t xml:space="preserve">JVD Y CIA S.R.L. </t>
  </si>
  <si>
    <t>7272-050-041114</t>
  </si>
  <si>
    <t>AV. CIRCUNVALACION ARENALES N° 117</t>
  </si>
  <si>
    <t>CASIMIRO ADRIAN CORDOVA
HUERE</t>
  </si>
  <si>
    <t>140734-056-310323</t>
  </si>
  <si>
    <t>CARRETERA CENTRAL KM 94 + 270 M VIA LA OROYA - CERRO DE PASCO</t>
  </si>
  <si>
    <t>NINACACA</t>
  </si>
  <si>
    <t>JOSE ANTONIO
PALACIOS ESPINOZA</t>
  </si>
  <si>
    <t>CARRETERA CENTRAL S/N, MZ 2 LT
24, A. H. TÚPAC AMARU, SECTOR 2</t>
  </si>
  <si>
    <t xml:space="preserve"> EMPRESA COMUNAL DE
SERVICIOS MULTIPLES QUIULACOCHA - PASCO </t>
  </si>
  <si>
    <t>CARRETERA DEPARTAMENTAL PA-100, TRAMO QUIULACOCHA – CERRO DE PASCO</t>
  </si>
  <si>
    <t>EMPRESA R &amp; R MI SAN JOSE
S.A.C.</t>
  </si>
  <si>
    <t>7656-050-191115</t>
  </si>
  <si>
    <t>CARRETERA CENTRAL KM 319 – POBLADO LA QUINUA</t>
  </si>
  <si>
    <t>OLGA GRACIELA GAVINO CAJAHUAMÁN</t>
  </si>
  <si>
    <t>CARRETERA
CENTRAL KM. 325 HUÁNUCO – CERRO DE PASCO, ANEXO DE YANAPAMPA</t>
  </si>
  <si>
    <t xml:space="preserve">GRUPO E &amp; E SAC </t>
  </si>
  <si>
    <t>AV. CERRO DE PASCO N° 253, PAUCARTAMBO</t>
  </si>
  <si>
    <t>SERVICENTRO LUDMIR E.I.R.L.</t>
  </si>
  <si>
    <t xml:space="preserve"> 9331-050-281218</t>
  </si>
  <si>
    <t>AV. HUALLAGA N.º 483</t>
  </si>
  <si>
    <t>GASISA CORPORACIÓN
CONSTRUCTORA S.A.C.</t>
  </si>
  <si>
    <t>AV. LOS PRÓCERES N.º 809 - 918,
SECTOR SAN JUAN</t>
  </si>
  <si>
    <t xml:space="preserve"> 7750-050-140319</t>
  </si>
  <si>
    <t>JR. ALFONSO RIVERA N.º 246</t>
  </si>
  <si>
    <t>DISTRIBUIDORA Y
COMERCIALIZADORA ROCEL S.A.C.</t>
  </si>
  <si>
    <t>122733-050-04072</t>
  </si>
  <si>
    <t>CONSTITUCIÓN</t>
  </si>
  <si>
    <t>ESTACION DE SERVICIOS Y
GASOCENTRO EL SOL S.C.R.L.</t>
  </si>
  <si>
    <t>122132-056-
141118</t>
  </si>
  <si>
    <t>AVENIDA MARISCAL CASTILLA, MANZANA N, LOTE 2</t>
  </si>
  <si>
    <t>AV. EVITAMIENTO S/N (REFERENCIA:
MZ 36 LT 06, SECTOR 03)</t>
  </si>
  <si>
    <t xml:space="preserve"> ESTACIÓN DE SERVICIOS
VICTORIA L &amp; K HNAS. S.A.C.</t>
  </si>
  <si>
    <t xml:space="preserve"> JR.
LAS ACACIAS S/N, MZ I-Q LT 06-08, URB. HUANCABAMBA</t>
  </si>
  <si>
    <t>HUACABAMBA</t>
  </si>
  <si>
    <t xml:space="preserve"> ESTACION DE SERVICIOS MILAGROS
QCC E.I.R.L. </t>
  </si>
  <si>
    <t xml:space="preserve">	162102-050-080223</t>
  </si>
  <si>
    <t>AVENIDA PICHIS PALCAZÚ Y LA AVENIDA EVITAMIENTO, LOTE Nº 01, MZ B, C. P. SAN MIGUEL DE ENEÑAS</t>
  </si>
  <si>
    <t>ROSY JACKELINE ESPINOZA
VENTURA</t>
  </si>
  <si>
    <t>AV. OXAPAMPA
S/N – CENTRO POBLADO DE QUIPARACRA</t>
  </si>
  <si>
    <t>AV. EL MINERO N.º 100, ESQUINA CON AV. LOS PRÓCERES, MZ A LT 1</t>
  </si>
  <si>
    <t>AV. SAN MARTÍN N.º 1298 (ESQUINA CON JR. FREY)</t>
  </si>
  <si>
    <t>UCV GRIFOS S.R.L.</t>
  </si>
  <si>
    <t>177345-050-250625</t>
  </si>
  <si>
    <t>URB. EL BOSQUE MZ. Q LOTE 09 COOPERATIVA DE VIVIENDA DEL SECTOR PUBLICO AGRARIO EL BOSQUE - SECTOR 3</t>
  </si>
  <si>
    <t>CASTILLA</t>
  </si>
  <si>
    <t>DANIEL E.I.R.L.</t>
  </si>
  <si>
    <t>18320-050-181024</t>
  </si>
  <si>
    <t>PROLONGACIÓN AV. GULLMAN MZ. J, LT. 14 AA.HH. 31 DE ENERO</t>
  </si>
  <si>
    <t>VEINTISEIS DE OCTUBRE</t>
  </si>
  <si>
    <t>PETRO SULLANA S.A.C.</t>
  </si>
  <si>
    <t>18448-050-310725</t>
  </si>
  <si>
    <t>AV. PANAMERICANA N° 1110</t>
  </si>
  <si>
    <t>SULLANA</t>
  </si>
  <si>
    <t>GRIFO EL MILENIO E.I.R.L.</t>
  </si>
  <si>
    <t>9585-056-280723</t>
  </si>
  <si>
    <t>CARRETERA PANAMERICANA NORTE PIURA SULLANA KM 1046</t>
  </si>
  <si>
    <t>138988-050-140624</t>
  </si>
  <si>
    <t>MZ. A LOTES 04, 05, 06 AA.HH. MARCO JARA SCHENONE</t>
  </si>
  <si>
    <t>PAITA</t>
  </si>
  <si>
    <t>ROBHI GRIFOS S R LTDA</t>
  </si>
  <si>
    <t>9565-050-130224</t>
  </si>
  <si>
    <t>ESQ. RAMON CASTILLA Y CARABAYA N° 581</t>
  </si>
  <si>
    <t>OMP PETRONEGOCIACIONES E.I.R.L.</t>
  </si>
  <si>
    <t>16778-050-250518</t>
  </si>
  <si>
    <t>CARRETERA JULIACA - CUSCO KM. 6.5</t>
  </si>
  <si>
    <t>ALICIA MAMANI MAMANI</t>
  </si>
  <si>
    <t>8836-050-170224</t>
  </si>
  <si>
    <t xml:space="preserve">AVENIDA ENRIQUE GALLEGOS N° 1266 </t>
  </si>
  <si>
    <t>SHILCAYO GRIFO S.R.L.</t>
  </si>
  <si>
    <t>9076-050-090224</t>
  </si>
  <si>
    <t>ESQ. JR. CABO LALBERTO LEVEAU Y JR. MARTINEZ DE COMPAGNON</t>
  </si>
  <si>
    <t>SAN MARTIN</t>
  </si>
  <si>
    <t>TARAPOTO</t>
  </si>
  <si>
    <t>GRIFO LATINO E.I.R.L.</t>
  </si>
  <si>
    <t>18419-050-031224</t>
  </si>
  <si>
    <t>JR. JIMENEZ PIMENTEL N° 1261</t>
  </si>
  <si>
    <t>ESTACION DE SERVICIOS SUD AMERICA S.R.LTDA</t>
  </si>
  <si>
    <t>164506-056-270224</t>
  </si>
  <si>
    <t>AV. VÍA DE EVITAMIENTO CUADRA 28 S/N (REF. AL COSTADO DE KUBOTA)</t>
  </si>
  <si>
    <t>LA BANDA DE SHILCAYO</t>
  </si>
  <si>
    <t>INVERSIONES DTP E.I.R.L.</t>
  </si>
  <si>
    <t>16695-050-310724</t>
  </si>
  <si>
    <t>JR. VICTORIA VASQUEZ N° 101 (ESQUINA AV. SALAVERRY N° 300)</t>
  </si>
  <si>
    <t>MORALES</t>
  </si>
  <si>
    <t>INVERSIONES ORO NEGRO S.A.C.</t>
  </si>
  <si>
    <t>16783-050-081024</t>
  </si>
  <si>
    <t>JR. TAHUANTINSUYO N° 102</t>
  </si>
  <si>
    <t>DISTRIBUIDORA GABY E I R LTDA</t>
  </si>
  <si>
    <t>8753-050-310523</t>
  </si>
  <si>
    <t>CARRETERA MARGINAL SUR KM. 2</t>
  </si>
  <si>
    <t>20098-050-051221</t>
  </si>
  <si>
    <t>AV. INDUSTRIAL Nº 1895 ESQUINA CON CALLE TACNA</t>
  </si>
  <si>
    <t>GRUPO TACNA HEROICA E.I.R.L.</t>
  </si>
  <si>
    <t>8858-050-300621</t>
  </si>
  <si>
    <t>PARQUE INDUSTRIAL MZ. H LOTE 19</t>
  </si>
  <si>
    <t>HIDROCARBUROS DEL SUR A &amp; A S.A.C</t>
  </si>
  <si>
    <t>18304-056-090524</t>
  </si>
  <si>
    <t>AVENIDA MUNICIPAL S/N, MZ A, LOTE 01</t>
  </si>
  <si>
    <t>GRIFO ITE E.I.R.L.</t>
  </si>
  <si>
    <t>14838-050-220323</t>
  </si>
  <si>
    <t>CARRETERA COSTANERA TACNA - ILO KM. 93</t>
  </si>
  <si>
    <t>JORGE BASADRE</t>
  </si>
  <si>
    <t>ITE</t>
  </si>
  <si>
    <t>HIDROCARBUROS CANDARAVE SOCIEDAD ANONIMA CERRADA</t>
  </si>
  <si>
    <t>130667-050-220324</t>
  </si>
  <si>
    <t>CRUCE CARRETERA TARATA - CANDARAVE CON CARRETERA TARATA - PUNO, SECTOR PICA</t>
  </si>
  <si>
    <t>CANDARAVE</t>
  </si>
  <si>
    <t>ESTACION DE SERVICIOS EL SOL DE TACNA SOCIEDAD ANONIMA CERRADA</t>
  </si>
  <si>
    <t>145865-056-300124</t>
  </si>
  <si>
    <t>AV. JORGE BASADRE GROHMANN OESTE N° 690</t>
  </si>
  <si>
    <t>ESTACION DE ENERGIAS EL CENTENARIO SOCIEDAD ANONIMA CERRADA - ENERGIAS EL CENTENARIO S.A.C.</t>
  </si>
  <si>
    <t>7921-056-151123</t>
  </si>
  <si>
    <t>AV. INDUSTRIAL N° 260 Y CALLE BRASIL N° 1315</t>
  </si>
  <si>
    <t>COMBUSTIBLES Y ENERGIAS DEL SUR E.I.R.L.</t>
  </si>
  <si>
    <t>18305-056-150823</t>
  </si>
  <si>
    <t>PARQUE INDUSTRIAL MZ. J, LT 19, 20 Y 21</t>
  </si>
  <si>
    <t>DISTRIB.GENER.SEÑOR DE LOS MILAGROS SAC-DISGEN SEÑOR DE LOS MILAGROS S.A.C.</t>
  </si>
  <si>
    <t>21450-056-061221</t>
  </si>
  <si>
    <t>AV. VON HUMBOLT S/N, FUNDO LA PAMPA, PAGO ARUNTA, LOTES A-B</t>
  </si>
  <si>
    <t>CORPORACION ALAN &amp; HNOS. EMPRESA INDIVIDUAL DE RESPONSABILIDAD LIMITADA</t>
  </si>
  <si>
    <t>39470-056-061023</t>
  </si>
  <si>
    <t>CARRETERA TACNA BOCA DEL RIO, SECTOR PARA CANAL UCHUSUMA</t>
  </si>
  <si>
    <t>62628-056-190225</t>
  </si>
  <si>
    <t>AV. INDUSTRIAL Nº 415 CON AVENIDA TARATA Y PASAJE S/N</t>
  </si>
  <si>
    <t>ESTACION DE SERVICIOS R &amp; Z DE TUMBES E.I.R.L.</t>
  </si>
  <si>
    <t>18434-050-080124</t>
  </si>
  <si>
    <t>PANAMERICANA NORTE - KM N.º 1267 AA.HH. PUEBLO NUEVO</t>
  </si>
  <si>
    <t>INVERSIONES Y REPRESENTACIONES PIMENTEL EMPRESA INDIVIDUAL DE RESPONSABILIDAD LIMITADA</t>
  </si>
  <si>
    <t>16814-050-130423</t>
  </si>
  <si>
    <t>PANAMERICANA NORTE KM. 1264 + 210</t>
  </si>
  <si>
    <t>NEGOCIOS DECIEL E.I.R.L.</t>
  </si>
  <si>
    <t>159897-050-010424</t>
  </si>
  <si>
    <t>CARRETERA VIA DE EVITAMIENTO CIRCUNVALACION S/N SECTOR VALLE HERMOSO</t>
  </si>
  <si>
    <t xml:space="preserve">16767-050-021224 </t>
  </si>
  <si>
    <t>AV. PANAMERICANA NORTE N° 1260 AA.HH. LAS MALVINAS MZ. G. LT. 5</t>
  </si>
  <si>
    <t>Lo reportado es el resultado de las acciones de fiscalización concluidas dentro del tercer trimestre de 2025 en control metrológico. Lo pendiente será publicado junto al reporte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</si>
</sst>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agentes fiscalizados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FFCC00"/>
            </a:solidFill>
          </c:spPr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45-44A3-8CBA-3D7FC251AF4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5-44A3-8CBA-3D7FC251AF4F}"/>
              </c:ext>
            </c:extLst>
          </c:dPt>
          <c:dLbls>
            <c:dLbl>
              <c:idx val="0"/>
              <c:layout>
                <c:manualLayout>
                  <c:x val="-0.15555555555555556"/>
                  <c:y val="-7.281553398058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5-44A3-8CBA-3D7FC251AF4F}"/>
                </c:ext>
              </c:extLst>
            </c:dLbl>
            <c:dLbl>
              <c:idx val="1"/>
              <c:layout>
                <c:manualLayout>
                  <c:x val="0.15833333333333333"/>
                  <c:y val="2.9126213592233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5-44A3-8CBA-3D7FC251AF4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METROLOGICO'!$C$10:$C$11</c:f>
              <c:strCache>
                <c:ptCount val="2"/>
                <c:pt idx="0">
                  <c:v>% de Agentes que no cumplen</c:v>
                </c:pt>
                <c:pt idx="1">
                  <c:v>% de Agentes que cumplen</c:v>
                </c:pt>
              </c:strCache>
            </c:strRef>
          </c:cat>
          <c:val>
            <c:numRef>
              <c:f>'RESULTADOS CONTROL METROLOGICO'!$D$10:$D$11</c:f>
              <c:numCache>
                <c:formatCode>General</c:formatCode>
                <c:ptCount val="2"/>
                <c:pt idx="0">
                  <c:v>23</c:v>
                </c:pt>
                <c:pt idx="1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4A3-8CBA-3D7FC251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</a:t>
            </a:r>
            <a:r>
              <a:rPr lang="es-PE" sz="2000" b="1" baseline="0"/>
              <a:t>Mangueras Fiscalizadas</a:t>
            </a:r>
            <a:endParaRPr lang="es-PE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B-4C60-B35D-24FB7AC7C0D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B-4C60-B35D-24FB7AC7C0DF}"/>
              </c:ext>
            </c:extLst>
          </c:dPt>
          <c:dLbls>
            <c:dLbl>
              <c:idx val="0"/>
              <c:layout>
                <c:manualLayout>
                  <c:x val="-0.13936282145244419"/>
                  <c:y val="-7.039018961733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B-4C60-B35D-24FB7AC7C0DF}"/>
                </c:ext>
              </c:extLst>
            </c:dLbl>
            <c:dLbl>
              <c:idx val="1"/>
              <c:layout>
                <c:manualLayout>
                  <c:x val="0.13391896123945801"/>
                  <c:y val="9.1813290805223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B-4C60-B35D-24FB7AC7C0DF}"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METROLOGICO'!$F$10:$F$11</c:f>
              <c:strCache>
                <c:ptCount val="2"/>
                <c:pt idx="0">
                  <c:v>% de Mangueras desaprobadas</c:v>
                </c:pt>
                <c:pt idx="1">
                  <c:v>% de mangueras aprobadas</c:v>
                </c:pt>
              </c:strCache>
            </c:strRef>
          </c:cat>
          <c:val>
            <c:numRef>
              <c:f>'RESULTADOS CONTROL METROLOGICO'!$G$10:$G$11</c:f>
              <c:numCache>
                <c:formatCode>General</c:formatCode>
                <c:ptCount val="2"/>
                <c:pt idx="0">
                  <c:v>44</c:v>
                </c:pt>
                <c:pt idx="1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B-4C60-B35D-24FB7AC7C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38821</xdr:colOff>
      <xdr:row>6</xdr:row>
      <xdr:rowOff>99869</xdr:rowOff>
    </xdr:from>
    <xdr:to>
      <xdr:col>4</xdr:col>
      <xdr:colOff>42430</xdr:colOff>
      <xdr:row>18</xdr:row>
      <xdr:rowOff>64944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253BB-2571-4BDE-B23C-85912830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239280</xdr:colOff>
      <xdr:row>6</xdr:row>
      <xdr:rowOff>91497</xdr:rowOff>
    </xdr:from>
    <xdr:to>
      <xdr:col>5</xdr:col>
      <xdr:colOff>1619683</xdr:colOff>
      <xdr:row>18</xdr:row>
      <xdr:rowOff>50223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C8A5FD-05C0-4BFE-837B-CE34D3D45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7"/>
  <sheetViews>
    <sheetView showGridLines="0" tabSelected="1" zoomScale="70" zoomScaleNormal="70" workbookViewId="0">
      <selection activeCell="A22" sqref="A22"/>
    </sheetView>
  </sheetViews>
  <sheetFormatPr baseColWidth="10" defaultColWidth="11.42578125" defaultRowHeight="15" x14ac:dyDescent="0.25"/>
  <cols>
    <col min="1" max="1" width="10.5703125" style="4" bestFit="1" customWidth="1"/>
    <col min="2" max="2" width="18.140625" style="4" customWidth="1"/>
    <col min="3" max="3" width="116.42578125" style="4" bestFit="1" customWidth="1"/>
    <col min="4" max="4" width="32.85546875" style="4" bestFit="1" customWidth="1"/>
    <col min="5" max="5" width="147.42578125" style="4" bestFit="1" customWidth="1"/>
    <col min="6" max="6" width="29.5703125" style="4" bestFit="1" customWidth="1"/>
    <col min="7" max="7" width="34.85546875" style="4" bestFit="1" customWidth="1"/>
    <col min="8" max="8" width="32.42578125" style="4" bestFit="1" customWidth="1"/>
    <col min="9" max="9" width="68.7109375" style="4" bestFit="1" customWidth="1"/>
    <col min="10" max="10" width="28.7109375" style="4" bestFit="1" customWidth="1"/>
    <col min="11" max="11" width="47.5703125" style="4" customWidth="1"/>
    <col min="12" max="12" width="46" style="4" bestFit="1" customWidth="1"/>
    <col min="13" max="16384" width="11.42578125" style="4"/>
  </cols>
  <sheetData>
    <row r="1" spans="2:12" ht="25.5" customHeight="1" x14ac:dyDescent="0.25">
      <c r="B1" s="5" t="s">
        <v>20</v>
      </c>
    </row>
    <row r="2" spans="2:12" x14ac:dyDescent="0.25">
      <c r="B2" s="1" t="s">
        <v>0</v>
      </c>
    </row>
    <row r="3" spans="2:12" x14ac:dyDescent="0.25">
      <c r="B3" s="1" t="s">
        <v>1</v>
      </c>
    </row>
    <row r="4" spans="2:12" x14ac:dyDescent="0.25">
      <c r="B4" s="1" t="s">
        <v>2</v>
      </c>
    </row>
    <row r="5" spans="2:12" x14ac:dyDescent="0.25">
      <c r="B5" s="1" t="s">
        <v>1042</v>
      </c>
    </row>
    <row r="6" spans="2:12" x14ac:dyDescent="0.25">
      <c r="B6" s="7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 s="6" customFormat="1" ht="27" customHeight="1" x14ac:dyDescent="0.25">
      <c r="B7" s="7"/>
    </row>
    <row r="8" spans="2:12" s="6" customFormat="1" ht="27" customHeight="1" x14ac:dyDescent="0.25">
      <c r="B8" s="7"/>
    </row>
    <row r="9" spans="2:12" s="6" customFormat="1" ht="27" customHeight="1" x14ac:dyDescent="0.25">
      <c r="B9" s="7"/>
    </row>
    <row r="10" spans="2:12" s="6" customFormat="1" ht="27" customHeight="1" x14ac:dyDescent="0.25">
      <c r="B10" s="7"/>
      <c r="C10" s="6" t="s">
        <v>23</v>
      </c>
      <c r="D10" s="6">
        <v>23</v>
      </c>
      <c r="F10" s="6" t="s">
        <v>25</v>
      </c>
      <c r="G10" s="6">
        <f>SUM(K23:K307)-G11</f>
        <v>44</v>
      </c>
    </row>
    <row r="11" spans="2:12" s="6" customFormat="1" ht="27" customHeight="1" x14ac:dyDescent="0.25">
      <c r="B11" s="7"/>
      <c r="C11" s="6" t="s">
        <v>24</v>
      </c>
      <c r="D11" s="6">
        <f>COUNTA(A23:A307)-D10</f>
        <v>262</v>
      </c>
      <c r="F11" s="6" t="s">
        <v>26</v>
      </c>
      <c r="G11" s="6">
        <f>SUM(L23:L307)</f>
        <v>2728</v>
      </c>
    </row>
    <row r="12" spans="2:12" s="6" customFormat="1" ht="27" customHeight="1" x14ac:dyDescent="0.25">
      <c r="B12" s="7"/>
      <c r="D12" s="6">
        <f>D11+D10</f>
        <v>285</v>
      </c>
      <c r="G12" s="6">
        <f>SUM(G10:G11)</f>
        <v>2772</v>
      </c>
    </row>
    <row r="13" spans="2:12" s="6" customFormat="1" ht="27" customHeight="1" x14ac:dyDescent="0.25">
      <c r="B13" s="7"/>
    </row>
    <row r="14" spans="2:12" s="6" customFormat="1" ht="27" customHeight="1" x14ac:dyDescent="0.25">
      <c r="B14" s="7"/>
    </row>
    <row r="15" spans="2:12" s="6" customFormat="1" ht="27" customHeight="1" x14ac:dyDescent="0.25">
      <c r="B15" s="7"/>
    </row>
    <row r="16" spans="2:12" s="6" customFormat="1" ht="27" customHeight="1" x14ac:dyDescent="0.25">
      <c r="B16" s="7"/>
    </row>
    <row r="17" spans="1:12" s="6" customFormat="1" ht="27" customHeight="1" x14ac:dyDescent="0.25">
      <c r="B17" s="7"/>
    </row>
    <row r="18" spans="1:12" s="6" customFormat="1" ht="27" customHeight="1" x14ac:dyDescent="0.25">
      <c r="B18" s="7"/>
    </row>
    <row r="19" spans="1:12" s="6" customFormat="1" ht="15.6" customHeight="1" x14ac:dyDescent="0.25">
      <c r="B19" s="7"/>
    </row>
    <row r="20" spans="1:12" s="6" customFormat="1" x14ac:dyDescent="0.25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s="6" customFormat="1" x14ac:dyDescent="0.25"/>
    <row r="22" spans="1:12" s="3" customFormat="1" ht="30" x14ac:dyDescent="0.2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</v>
      </c>
      <c r="G22" s="2" t="s">
        <v>9</v>
      </c>
      <c r="H22" s="2" t="s">
        <v>10</v>
      </c>
      <c r="I22" s="2" t="s">
        <v>11</v>
      </c>
      <c r="J22" s="2" t="s">
        <v>12</v>
      </c>
      <c r="K22" s="2" t="s">
        <v>13</v>
      </c>
      <c r="L22" s="2" t="s">
        <v>14</v>
      </c>
    </row>
    <row r="23" spans="1:12" x14ac:dyDescent="0.25">
      <c r="A23" s="8">
        <v>1</v>
      </c>
      <c r="B23" s="9">
        <v>45849</v>
      </c>
      <c r="C23" s="8" t="s">
        <v>139</v>
      </c>
      <c r="D23" s="8" t="s">
        <v>140</v>
      </c>
      <c r="E23" s="8" t="s">
        <v>141</v>
      </c>
      <c r="F23" s="8" t="s">
        <v>59</v>
      </c>
      <c r="G23" s="8" t="s">
        <v>60</v>
      </c>
      <c r="H23" s="8" t="s">
        <v>60</v>
      </c>
      <c r="I23" s="8" t="s">
        <v>142</v>
      </c>
      <c r="J23" s="10">
        <v>202500164515</v>
      </c>
      <c r="K23" s="8">
        <v>10</v>
      </c>
      <c r="L23" s="8">
        <v>10</v>
      </c>
    </row>
    <row r="24" spans="1:12" x14ac:dyDescent="0.25">
      <c r="A24" s="8">
        <v>2</v>
      </c>
      <c r="B24" s="9">
        <v>45849</v>
      </c>
      <c r="C24" s="8" t="s">
        <v>143</v>
      </c>
      <c r="D24" s="8" t="s">
        <v>144</v>
      </c>
      <c r="E24" s="8" t="s">
        <v>145</v>
      </c>
      <c r="F24" s="8" t="s">
        <v>59</v>
      </c>
      <c r="G24" s="8" t="s">
        <v>60</v>
      </c>
      <c r="H24" s="8" t="s">
        <v>60</v>
      </c>
      <c r="I24" s="8" t="s">
        <v>38</v>
      </c>
      <c r="J24" s="10">
        <v>202500164713</v>
      </c>
      <c r="K24" s="8">
        <v>4</v>
      </c>
      <c r="L24" s="8">
        <v>4</v>
      </c>
    </row>
    <row r="25" spans="1:12" x14ac:dyDescent="0.25">
      <c r="A25" s="8">
        <v>3</v>
      </c>
      <c r="B25" s="9">
        <v>45954</v>
      </c>
      <c r="C25" s="8" t="s">
        <v>146</v>
      </c>
      <c r="D25" s="8" t="s">
        <v>147</v>
      </c>
      <c r="E25" s="8" t="s">
        <v>148</v>
      </c>
      <c r="F25" s="8" t="s">
        <v>64</v>
      </c>
      <c r="G25" s="8" t="s">
        <v>71</v>
      </c>
      <c r="H25" s="8" t="s">
        <v>22</v>
      </c>
      <c r="I25" s="8" t="s">
        <v>38</v>
      </c>
      <c r="J25" s="10">
        <v>202500238541</v>
      </c>
      <c r="K25" s="8">
        <v>0</v>
      </c>
      <c r="L25" s="8">
        <v>0</v>
      </c>
    </row>
    <row r="26" spans="1:12" x14ac:dyDescent="0.25">
      <c r="A26" s="8">
        <v>4</v>
      </c>
      <c r="B26" s="9">
        <v>45955</v>
      </c>
      <c r="C26" s="8" t="s">
        <v>149</v>
      </c>
      <c r="D26" s="8" t="s">
        <v>150</v>
      </c>
      <c r="E26" s="8" t="s">
        <v>151</v>
      </c>
      <c r="F26" s="8" t="s">
        <v>64</v>
      </c>
      <c r="G26" s="8" t="s">
        <v>67</v>
      </c>
      <c r="H26" s="8" t="s">
        <v>72</v>
      </c>
      <c r="I26" s="8" t="s">
        <v>38</v>
      </c>
      <c r="J26" s="10">
        <v>202500238676</v>
      </c>
      <c r="K26" s="8">
        <v>8</v>
      </c>
      <c r="L26" s="8">
        <v>8</v>
      </c>
    </row>
    <row r="27" spans="1:12" x14ac:dyDescent="0.25">
      <c r="A27" s="8">
        <v>5</v>
      </c>
      <c r="B27" s="9">
        <v>45954</v>
      </c>
      <c r="C27" s="8" t="s">
        <v>152</v>
      </c>
      <c r="D27" s="8" t="s">
        <v>153</v>
      </c>
      <c r="E27" s="8" t="s">
        <v>154</v>
      </c>
      <c r="F27" s="8" t="s">
        <v>64</v>
      </c>
      <c r="G27" s="8" t="s">
        <v>65</v>
      </c>
      <c r="H27" s="8" t="s">
        <v>155</v>
      </c>
      <c r="I27" s="8" t="s">
        <v>38</v>
      </c>
      <c r="J27" s="10">
        <v>202500238536</v>
      </c>
      <c r="K27" s="8">
        <v>6</v>
      </c>
      <c r="L27" s="8">
        <v>6</v>
      </c>
    </row>
    <row r="28" spans="1:12" x14ac:dyDescent="0.25">
      <c r="A28" s="8">
        <v>6</v>
      </c>
      <c r="B28" s="9">
        <v>45954</v>
      </c>
      <c r="C28" s="8" t="s">
        <v>156</v>
      </c>
      <c r="D28" s="8" t="s">
        <v>157</v>
      </c>
      <c r="E28" s="8" t="s">
        <v>158</v>
      </c>
      <c r="F28" s="8" t="s">
        <v>64</v>
      </c>
      <c r="G28" s="8" t="s">
        <v>65</v>
      </c>
      <c r="H28" s="8" t="s">
        <v>65</v>
      </c>
      <c r="I28" s="8" t="s">
        <v>142</v>
      </c>
      <c r="J28" s="10">
        <v>202500238666</v>
      </c>
      <c r="K28" s="8">
        <v>12</v>
      </c>
      <c r="L28" s="8">
        <v>12</v>
      </c>
    </row>
    <row r="29" spans="1:12" x14ac:dyDescent="0.25">
      <c r="A29" s="8">
        <v>7</v>
      </c>
      <c r="B29" s="9">
        <v>45953</v>
      </c>
      <c r="C29" s="8" t="s">
        <v>159</v>
      </c>
      <c r="D29" s="8" t="s">
        <v>160</v>
      </c>
      <c r="E29" s="8" t="s">
        <v>161</v>
      </c>
      <c r="F29" s="8" t="s">
        <v>64</v>
      </c>
      <c r="G29" s="8" t="s">
        <v>71</v>
      </c>
      <c r="H29" s="8" t="s">
        <v>162</v>
      </c>
      <c r="I29" s="8" t="s">
        <v>38</v>
      </c>
      <c r="J29" s="10">
        <v>202500238617</v>
      </c>
      <c r="K29" s="8">
        <v>4</v>
      </c>
      <c r="L29" s="8">
        <v>4</v>
      </c>
    </row>
    <row r="30" spans="1:12" x14ac:dyDescent="0.25">
      <c r="A30" s="8">
        <v>8</v>
      </c>
      <c r="B30" s="9">
        <v>45953</v>
      </c>
      <c r="C30" s="8" t="s">
        <v>68</v>
      </c>
      <c r="D30" s="8" t="s">
        <v>69</v>
      </c>
      <c r="E30" s="8" t="s">
        <v>70</v>
      </c>
      <c r="F30" s="8" t="s">
        <v>64</v>
      </c>
      <c r="G30" s="8" t="s">
        <v>71</v>
      </c>
      <c r="H30" s="8" t="s">
        <v>22</v>
      </c>
      <c r="I30" s="8" t="s">
        <v>142</v>
      </c>
      <c r="J30" s="10">
        <v>202500238565</v>
      </c>
      <c r="K30" s="8">
        <v>15</v>
      </c>
      <c r="L30" s="8">
        <v>15</v>
      </c>
    </row>
    <row r="31" spans="1:12" x14ac:dyDescent="0.25">
      <c r="A31" s="8">
        <v>9</v>
      </c>
      <c r="B31" s="9">
        <v>45950</v>
      </c>
      <c r="C31" s="8" t="s">
        <v>163</v>
      </c>
      <c r="D31" s="8" t="s">
        <v>164</v>
      </c>
      <c r="E31" s="8" t="s">
        <v>165</v>
      </c>
      <c r="F31" s="8" t="s">
        <v>64</v>
      </c>
      <c r="G31" s="8" t="s">
        <v>166</v>
      </c>
      <c r="H31" s="8" t="s">
        <v>166</v>
      </c>
      <c r="I31" s="8" t="s">
        <v>38</v>
      </c>
      <c r="J31" s="10">
        <v>202500238603</v>
      </c>
      <c r="K31" s="8">
        <v>4</v>
      </c>
      <c r="L31" s="8">
        <v>4</v>
      </c>
    </row>
    <row r="32" spans="1:12" x14ac:dyDescent="0.25">
      <c r="A32" s="8">
        <v>10</v>
      </c>
      <c r="B32" s="9">
        <v>45953</v>
      </c>
      <c r="C32" s="8" t="s">
        <v>84</v>
      </c>
      <c r="D32" s="8" t="s">
        <v>167</v>
      </c>
      <c r="E32" s="8" t="s">
        <v>85</v>
      </c>
      <c r="F32" s="8" t="s">
        <v>64</v>
      </c>
      <c r="G32" s="8" t="s">
        <v>74</v>
      </c>
      <c r="H32" s="8" t="s">
        <v>81</v>
      </c>
      <c r="I32" s="8" t="s">
        <v>38</v>
      </c>
      <c r="J32" s="10">
        <v>202500238573</v>
      </c>
      <c r="K32" s="8">
        <v>4</v>
      </c>
      <c r="L32" s="8">
        <v>4</v>
      </c>
    </row>
    <row r="33" spans="1:12" x14ac:dyDescent="0.25">
      <c r="A33" s="8">
        <v>11</v>
      </c>
      <c r="B33" s="9">
        <v>45954</v>
      </c>
      <c r="C33" s="8" t="s">
        <v>168</v>
      </c>
      <c r="D33" s="8" t="s">
        <v>169</v>
      </c>
      <c r="E33" s="8" t="s">
        <v>170</v>
      </c>
      <c r="F33" s="8" t="s">
        <v>64</v>
      </c>
      <c r="G33" s="8" t="s">
        <v>65</v>
      </c>
      <c r="H33" s="8" t="s">
        <v>155</v>
      </c>
      <c r="I33" s="8" t="s">
        <v>38</v>
      </c>
      <c r="J33" s="10">
        <v>202500238548</v>
      </c>
      <c r="K33" s="8">
        <v>6</v>
      </c>
      <c r="L33" s="8">
        <v>6</v>
      </c>
    </row>
    <row r="34" spans="1:12" x14ac:dyDescent="0.25">
      <c r="A34" s="8">
        <v>12</v>
      </c>
      <c r="B34" s="9">
        <v>45957</v>
      </c>
      <c r="C34" s="8" t="s">
        <v>76</v>
      </c>
      <c r="D34" s="8" t="s">
        <v>77</v>
      </c>
      <c r="E34" s="8" t="s">
        <v>78</v>
      </c>
      <c r="F34" s="8" t="s">
        <v>64</v>
      </c>
      <c r="G34" s="8" t="s">
        <v>79</v>
      </c>
      <c r="H34" s="8" t="s">
        <v>80</v>
      </c>
      <c r="I34" s="8" t="s">
        <v>38</v>
      </c>
      <c r="J34" s="10">
        <v>202500238653</v>
      </c>
      <c r="K34" s="8">
        <v>4</v>
      </c>
      <c r="L34" s="8">
        <v>4</v>
      </c>
    </row>
    <row r="35" spans="1:12" x14ac:dyDescent="0.25">
      <c r="A35" s="8">
        <v>13</v>
      </c>
      <c r="B35" s="9">
        <v>45953</v>
      </c>
      <c r="C35" s="8" t="s">
        <v>171</v>
      </c>
      <c r="D35" s="8" t="s">
        <v>172</v>
      </c>
      <c r="E35" s="8" t="s">
        <v>173</v>
      </c>
      <c r="F35" s="8" t="s">
        <v>64</v>
      </c>
      <c r="G35" s="8" t="s">
        <v>174</v>
      </c>
      <c r="H35" s="8" t="s">
        <v>175</v>
      </c>
      <c r="I35" s="8" t="s">
        <v>38</v>
      </c>
      <c r="J35" s="10">
        <v>202500238673</v>
      </c>
      <c r="K35" s="8">
        <v>14</v>
      </c>
      <c r="L35" s="8">
        <v>14</v>
      </c>
    </row>
    <row r="36" spans="1:12" x14ac:dyDescent="0.25">
      <c r="A36" s="8">
        <v>14</v>
      </c>
      <c r="B36" s="9">
        <v>45954</v>
      </c>
      <c r="C36" s="8" t="s">
        <v>176</v>
      </c>
      <c r="D36" s="8" t="s">
        <v>177</v>
      </c>
      <c r="E36" s="8" t="s">
        <v>178</v>
      </c>
      <c r="F36" s="8" t="s">
        <v>64</v>
      </c>
      <c r="G36" s="8" t="s">
        <v>82</v>
      </c>
      <c r="H36" s="8" t="s">
        <v>179</v>
      </c>
      <c r="I36" s="8" t="s">
        <v>38</v>
      </c>
      <c r="J36" s="10">
        <v>202500238600</v>
      </c>
      <c r="K36" s="8">
        <v>4</v>
      </c>
      <c r="L36" s="8">
        <v>4</v>
      </c>
    </row>
    <row r="37" spans="1:12" x14ac:dyDescent="0.25">
      <c r="A37" s="8">
        <v>15</v>
      </c>
      <c r="B37" s="9">
        <v>45956</v>
      </c>
      <c r="C37" s="8" t="s">
        <v>61</v>
      </c>
      <c r="D37" s="8" t="s">
        <v>62</v>
      </c>
      <c r="E37" s="8" t="s">
        <v>63</v>
      </c>
      <c r="F37" s="8" t="s">
        <v>64</v>
      </c>
      <c r="G37" s="8" t="s">
        <v>65</v>
      </c>
      <c r="H37" s="8" t="s">
        <v>66</v>
      </c>
      <c r="I37" s="8" t="s">
        <v>142</v>
      </c>
      <c r="J37" s="10">
        <v>202500238668</v>
      </c>
      <c r="K37" s="8">
        <v>10</v>
      </c>
      <c r="L37" s="8">
        <v>10</v>
      </c>
    </row>
    <row r="38" spans="1:12" x14ac:dyDescent="0.25">
      <c r="A38" s="8">
        <v>16</v>
      </c>
      <c r="B38" s="9">
        <v>45956</v>
      </c>
      <c r="C38" s="8" t="s">
        <v>180</v>
      </c>
      <c r="D38" s="8" t="s">
        <v>181</v>
      </c>
      <c r="E38" s="8" t="s">
        <v>182</v>
      </c>
      <c r="F38" s="8" t="s">
        <v>64</v>
      </c>
      <c r="G38" s="8" t="s">
        <v>65</v>
      </c>
      <c r="H38" s="8" t="s">
        <v>66</v>
      </c>
      <c r="I38" s="8" t="s">
        <v>38</v>
      </c>
      <c r="J38" s="10">
        <v>202500238635</v>
      </c>
      <c r="K38" s="8">
        <v>13</v>
      </c>
      <c r="L38" s="8">
        <v>13</v>
      </c>
    </row>
    <row r="39" spans="1:12" x14ac:dyDescent="0.25">
      <c r="A39" s="8">
        <v>17</v>
      </c>
      <c r="B39" s="9">
        <v>45956</v>
      </c>
      <c r="C39" s="8" t="s">
        <v>49</v>
      </c>
      <c r="D39" s="8" t="s">
        <v>183</v>
      </c>
      <c r="E39" s="8" t="s">
        <v>184</v>
      </c>
      <c r="F39" s="8" t="s">
        <v>64</v>
      </c>
      <c r="G39" s="8" t="s">
        <v>65</v>
      </c>
      <c r="H39" s="8" t="s">
        <v>65</v>
      </c>
      <c r="I39" s="8" t="s">
        <v>142</v>
      </c>
      <c r="J39" s="10">
        <v>202500238511</v>
      </c>
      <c r="K39" s="8">
        <v>32</v>
      </c>
      <c r="L39" s="8">
        <v>32</v>
      </c>
    </row>
    <row r="40" spans="1:12" x14ac:dyDescent="0.25">
      <c r="A40" s="8">
        <v>18</v>
      </c>
      <c r="B40" s="9">
        <v>45956</v>
      </c>
      <c r="C40" s="8" t="s">
        <v>185</v>
      </c>
      <c r="D40" s="8" t="s">
        <v>186</v>
      </c>
      <c r="E40" s="8" t="s">
        <v>187</v>
      </c>
      <c r="F40" s="8" t="s">
        <v>64</v>
      </c>
      <c r="G40" s="8" t="s">
        <v>188</v>
      </c>
      <c r="H40" s="8" t="s">
        <v>188</v>
      </c>
      <c r="I40" s="8" t="s">
        <v>142</v>
      </c>
      <c r="J40" s="10">
        <v>202500238660</v>
      </c>
      <c r="K40" s="8">
        <v>17</v>
      </c>
      <c r="L40" s="8">
        <v>17</v>
      </c>
    </row>
    <row r="41" spans="1:12" x14ac:dyDescent="0.25">
      <c r="A41" s="8">
        <v>19</v>
      </c>
      <c r="B41" s="9">
        <v>45953</v>
      </c>
      <c r="C41" s="8" t="s">
        <v>189</v>
      </c>
      <c r="D41" s="8" t="s">
        <v>190</v>
      </c>
      <c r="E41" s="8" t="s">
        <v>191</v>
      </c>
      <c r="F41" s="8" t="s">
        <v>64</v>
      </c>
      <c r="G41" s="8" t="s">
        <v>71</v>
      </c>
      <c r="H41" s="8" t="s">
        <v>71</v>
      </c>
      <c r="I41" s="8" t="s">
        <v>142</v>
      </c>
      <c r="J41" s="10">
        <v>202500238629</v>
      </c>
      <c r="K41" s="8">
        <v>11</v>
      </c>
      <c r="L41" s="8">
        <v>11</v>
      </c>
    </row>
    <row r="42" spans="1:12" x14ac:dyDescent="0.25">
      <c r="A42" s="8">
        <v>20</v>
      </c>
      <c r="B42" s="9">
        <v>45955</v>
      </c>
      <c r="C42" s="8" t="s">
        <v>192</v>
      </c>
      <c r="D42" s="8" t="s">
        <v>193</v>
      </c>
      <c r="E42" s="8" t="s">
        <v>194</v>
      </c>
      <c r="F42" s="8" t="s">
        <v>64</v>
      </c>
      <c r="G42" s="8" t="s">
        <v>67</v>
      </c>
      <c r="H42" s="8" t="s">
        <v>72</v>
      </c>
      <c r="I42" s="8" t="s">
        <v>142</v>
      </c>
      <c r="J42" s="10">
        <v>202500238532</v>
      </c>
      <c r="K42" s="8">
        <v>0</v>
      </c>
      <c r="L42" s="8">
        <v>0</v>
      </c>
    </row>
    <row r="43" spans="1:12" x14ac:dyDescent="0.25">
      <c r="A43" s="8">
        <v>21</v>
      </c>
      <c r="B43" s="9">
        <v>45952</v>
      </c>
      <c r="C43" s="8" t="s">
        <v>195</v>
      </c>
      <c r="D43" s="8" t="s">
        <v>196</v>
      </c>
      <c r="E43" s="8" t="s">
        <v>197</v>
      </c>
      <c r="F43" s="8" t="s">
        <v>64</v>
      </c>
      <c r="G43" s="8" t="s">
        <v>79</v>
      </c>
      <c r="H43" s="8" t="s">
        <v>198</v>
      </c>
      <c r="I43" s="8" t="s">
        <v>38</v>
      </c>
      <c r="J43" s="10">
        <v>202500238639</v>
      </c>
      <c r="K43" s="8">
        <v>6</v>
      </c>
      <c r="L43" s="8">
        <v>6</v>
      </c>
    </row>
    <row r="44" spans="1:12" x14ac:dyDescent="0.25">
      <c r="A44" s="8">
        <v>22</v>
      </c>
      <c r="B44" s="9">
        <v>45955</v>
      </c>
      <c r="C44" s="8" t="s">
        <v>199</v>
      </c>
      <c r="D44" s="8" t="s">
        <v>200</v>
      </c>
      <c r="E44" s="8" t="s">
        <v>201</v>
      </c>
      <c r="F44" s="8" t="s">
        <v>64</v>
      </c>
      <c r="G44" s="8" t="s">
        <v>67</v>
      </c>
      <c r="H44" s="8" t="s">
        <v>75</v>
      </c>
      <c r="I44" s="8" t="s">
        <v>142</v>
      </c>
      <c r="J44" s="10">
        <v>202500238607</v>
      </c>
      <c r="K44" s="8">
        <v>10</v>
      </c>
      <c r="L44" s="8">
        <v>10</v>
      </c>
    </row>
    <row r="45" spans="1:12" x14ac:dyDescent="0.25">
      <c r="A45" s="8">
        <v>23</v>
      </c>
      <c r="B45" s="9">
        <v>45951</v>
      </c>
      <c r="C45" s="8" t="s">
        <v>202</v>
      </c>
      <c r="D45" s="8" t="s">
        <v>203</v>
      </c>
      <c r="E45" s="8" t="s">
        <v>204</v>
      </c>
      <c r="F45" s="8" t="s">
        <v>64</v>
      </c>
      <c r="G45" s="8" t="s">
        <v>73</v>
      </c>
      <c r="H45" s="8" t="s">
        <v>205</v>
      </c>
      <c r="I45" s="8" t="s">
        <v>38</v>
      </c>
      <c r="J45" s="10">
        <v>202500238570</v>
      </c>
      <c r="K45" s="8">
        <v>12</v>
      </c>
      <c r="L45" s="8">
        <v>12</v>
      </c>
    </row>
    <row r="46" spans="1:12" x14ac:dyDescent="0.25">
      <c r="A46" s="8">
        <v>24</v>
      </c>
      <c r="B46" s="9">
        <v>45955</v>
      </c>
      <c r="C46" s="8" t="s">
        <v>27</v>
      </c>
      <c r="D46" s="8" t="s">
        <v>206</v>
      </c>
      <c r="E46" s="8" t="s">
        <v>207</v>
      </c>
      <c r="F46" s="8" t="s">
        <v>64</v>
      </c>
      <c r="G46" s="8" t="s">
        <v>67</v>
      </c>
      <c r="H46" s="8" t="s">
        <v>75</v>
      </c>
      <c r="I46" s="8" t="s">
        <v>38</v>
      </c>
      <c r="J46" s="10">
        <v>202500238649</v>
      </c>
      <c r="K46" s="8">
        <v>14</v>
      </c>
      <c r="L46" s="8">
        <v>14</v>
      </c>
    </row>
    <row r="47" spans="1:12" x14ac:dyDescent="0.25">
      <c r="A47" s="8">
        <v>25</v>
      </c>
      <c r="B47" s="9">
        <v>45953</v>
      </c>
      <c r="C47" s="8" t="s">
        <v>208</v>
      </c>
      <c r="D47" s="8" t="s">
        <v>209</v>
      </c>
      <c r="E47" s="8" t="s">
        <v>210</v>
      </c>
      <c r="F47" s="8" t="s">
        <v>64</v>
      </c>
      <c r="G47" s="8" t="s">
        <v>74</v>
      </c>
      <c r="H47" s="8" t="s">
        <v>74</v>
      </c>
      <c r="I47" s="8" t="s">
        <v>142</v>
      </c>
      <c r="J47" s="10">
        <v>202500238558</v>
      </c>
      <c r="K47" s="8">
        <v>12</v>
      </c>
      <c r="L47" s="8">
        <v>12</v>
      </c>
    </row>
    <row r="48" spans="1:12" x14ac:dyDescent="0.25">
      <c r="A48" s="8">
        <v>26</v>
      </c>
      <c r="B48" s="9">
        <v>45952</v>
      </c>
      <c r="C48" s="8" t="s">
        <v>211</v>
      </c>
      <c r="D48" s="8" t="s">
        <v>212</v>
      </c>
      <c r="E48" s="8" t="s">
        <v>213</v>
      </c>
      <c r="F48" s="8" t="s">
        <v>64</v>
      </c>
      <c r="G48" s="8" t="s">
        <v>174</v>
      </c>
      <c r="H48" s="8" t="s">
        <v>214</v>
      </c>
      <c r="I48" s="8" t="s">
        <v>38</v>
      </c>
      <c r="J48" s="10">
        <v>202500238658</v>
      </c>
      <c r="K48" s="8">
        <v>15</v>
      </c>
      <c r="L48" s="8">
        <v>15</v>
      </c>
    </row>
    <row r="49" spans="1:12" x14ac:dyDescent="0.25">
      <c r="A49" s="8">
        <v>27</v>
      </c>
      <c r="B49" s="9">
        <v>45955</v>
      </c>
      <c r="C49" s="8" t="s">
        <v>215</v>
      </c>
      <c r="D49" s="8" t="s">
        <v>216</v>
      </c>
      <c r="E49" s="8" t="s">
        <v>217</v>
      </c>
      <c r="F49" s="8" t="s">
        <v>64</v>
      </c>
      <c r="G49" s="8" t="s">
        <v>67</v>
      </c>
      <c r="H49" s="8" t="s">
        <v>75</v>
      </c>
      <c r="I49" s="8" t="s">
        <v>142</v>
      </c>
      <c r="J49" s="10">
        <v>202500238644</v>
      </c>
      <c r="K49" s="8">
        <v>12</v>
      </c>
      <c r="L49" s="8">
        <v>12</v>
      </c>
    </row>
    <row r="50" spans="1:12" x14ac:dyDescent="0.25">
      <c r="A50" s="8">
        <v>28</v>
      </c>
      <c r="B50" s="9">
        <v>45955</v>
      </c>
      <c r="C50" s="8" t="s">
        <v>17</v>
      </c>
      <c r="D50" s="8" t="s">
        <v>218</v>
      </c>
      <c r="E50" s="8" t="s">
        <v>219</v>
      </c>
      <c r="F50" s="8" t="s">
        <v>64</v>
      </c>
      <c r="G50" s="8" t="s">
        <v>67</v>
      </c>
      <c r="H50" s="8" t="s">
        <v>75</v>
      </c>
      <c r="I50" s="8" t="s">
        <v>142</v>
      </c>
      <c r="J50" s="10">
        <v>202500238525</v>
      </c>
      <c r="K50" s="8">
        <v>0</v>
      </c>
      <c r="L50" s="8">
        <v>0</v>
      </c>
    </row>
    <row r="51" spans="1:12" x14ac:dyDescent="0.25">
      <c r="A51" s="8">
        <v>29</v>
      </c>
      <c r="B51" s="9">
        <v>45953</v>
      </c>
      <c r="C51" s="8" t="s">
        <v>17</v>
      </c>
      <c r="D51" s="8" t="s">
        <v>220</v>
      </c>
      <c r="E51" s="8" t="s">
        <v>221</v>
      </c>
      <c r="F51" s="8" t="s">
        <v>64</v>
      </c>
      <c r="G51" s="8" t="s">
        <v>67</v>
      </c>
      <c r="H51" s="8" t="s">
        <v>72</v>
      </c>
      <c r="I51" s="8" t="s">
        <v>142</v>
      </c>
      <c r="J51" s="10">
        <v>202500238518</v>
      </c>
      <c r="K51" s="8">
        <v>0</v>
      </c>
      <c r="L51" s="8">
        <v>0</v>
      </c>
    </row>
    <row r="52" spans="1:12" x14ac:dyDescent="0.25">
      <c r="A52" s="8">
        <v>30</v>
      </c>
      <c r="B52" s="9">
        <v>45953</v>
      </c>
      <c r="C52" s="8" t="s">
        <v>222</v>
      </c>
      <c r="D52" s="8" t="s">
        <v>223</v>
      </c>
      <c r="E52" s="8" t="s">
        <v>224</v>
      </c>
      <c r="F52" s="8" t="s">
        <v>64</v>
      </c>
      <c r="G52" s="8" t="s">
        <v>71</v>
      </c>
      <c r="H52" s="8" t="s">
        <v>22</v>
      </c>
      <c r="I52" s="8" t="s">
        <v>38</v>
      </c>
      <c r="J52" s="10">
        <v>202500246323</v>
      </c>
      <c r="K52" s="8">
        <v>11</v>
      </c>
      <c r="L52" s="8">
        <v>11</v>
      </c>
    </row>
    <row r="53" spans="1:12" x14ac:dyDescent="0.25">
      <c r="A53" s="12">
        <v>31</v>
      </c>
      <c r="B53" s="11">
        <v>45798</v>
      </c>
      <c r="C53" s="12" t="s">
        <v>225</v>
      </c>
      <c r="D53" s="12" t="s">
        <v>226</v>
      </c>
      <c r="E53" s="12" t="s">
        <v>227</v>
      </c>
      <c r="F53" s="12" t="s">
        <v>37</v>
      </c>
      <c r="G53" s="12" t="s">
        <v>228</v>
      </c>
      <c r="H53" s="12" t="s">
        <v>228</v>
      </c>
      <c r="I53" s="12" t="s">
        <v>38</v>
      </c>
      <c r="J53" s="13">
        <v>202500160910</v>
      </c>
      <c r="K53" s="12">
        <v>16</v>
      </c>
      <c r="L53" s="12">
        <v>15</v>
      </c>
    </row>
    <row r="54" spans="1:12" x14ac:dyDescent="0.25">
      <c r="A54" s="12">
        <v>32</v>
      </c>
      <c r="B54" s="11">
        <v>45824</v>
      </c>
      <c r="C54" s="12" t="s">
        <v>229</v>
      </c>
      <c r="D54" s="12" t="s">
        <v>230</v>
      </c>
      <c r="E54" s="12" t="s">
        <v>231</v>
      </c>
      <c r="F54" s="12" t="s">
        <v>15</v>
      </c>
      <c r="G54" s="12" t="s">
        <v>15</v>
      </c>
      <c r="H54" s="12" t="s">
        <v>42</v>
      </c>
      <c r="I54" s="12" t="s">
        <v>38</v>
      </c>
      <c r="J54" s="13">
        <v>202500139183</v>
      </c>
      <c r="K54" s="12">
        <v>20</v>
      </c>
      <c r="L54" s="12">
        <v>19</v>
      </c>
    </row>
    <row r="55" spans="1:12" x14ac:dyDescent="0.25">
      <c r="A55" s="8">
        <v>33</v>
      </c>
      <c r="B55" s="9">
        <v>45826</v>
      </c>
      <c r="C55" s="8" t="s">
        <v>232</v>
      </c>
      <c r="D55" s="8" t="s">
        <v>233</v>
      </c>
      <c r="E55" s="8" t="s">
        <v>234</v>
      </c>
      <c r="F55" s="8" t="s">
        <v>15</v>
      </c>
      <c r="G55" s="8" t="s">
        <v>235</v>
      </c>
      <c r="H55" s="8" t="s">
        <v>236</v>
      </c>
      <c r="I55" s="8" t="s">
        <v>142</v>
      </c>
      <c r="J55" s="10">
        <v>202500142699</v>
      </c>
      <c r="K55" s="8">
        <v>12</v>
      </c>
      <c r="L55" s="8">
        <v>12</v>
      </c>
    </row>
    <row r="56" spans="1:12" x14ac:dyDescent="0.25">
      <c r="A56" s="8">
        <v>34</v>
      </c>
      <c r="B56" s="9">
        <v>45827</v>
      </c>
      <c r="C56" s="8" t="s">
        <v>237</v>
      </c>
      <c r="D56" s="8" t="s">
        <v>238</v>
      </c>
      <c r="E56" s="8" t="s">
        <v>239</v>
      </c>
      <c r="F56" s="8" t="s">
        <v>15</v>
      </c>
      <c r="G56" s="8" t="s">
        <v>235</v>
      </c>
      <c r="H56" s="8" t="s">
        <v>236</v>
      </c>
      <c r="I56" s="8" t="s">
        <v>38</v>
      </c>
      <c r="J56" s="10">
        <v>202500142700</v>
      </c>
      <c r="K56" s="8">
        <v>14</v>
      </c>
      <c r="L56" s="8">
        <v>14</v>
      </c>
    </row>
    <row r="57" spans="1:12" x14ac:dyDescent="0.25">
      <c r="A57" s="8">
        <v>35</v>
      </c>
      <c r="B57" s="9">
        <v>45827</v>
      </c>
      <c r="C57" s="8" t="s">
        <v>240</v>
      </c>
      <c r="D57" s="8" t="s">
        <v>241</v>
      </c>
      <c r="E57" s="8" t="s">
        <v>242</v>
      </c>
      <c r="F57" s="8" t="s">
        <v>15</v>
      </c>
      <c r="G57" s="8" t="s">
        <v>235</v>
      </c>
      <c r="H57" s="8" t="s">
        <v>236</v>
      </c>
      <c r="I57" s="8" t="s">
        <v>38</v>
      </c>
      <c r="J57" s="10">
        <v>202500144026</v>
      </c>
      <c r="K57" s="8">
        <v>6</v>
      </c>
      <c r="L57" s="8">
        <v>6</v>
      </c>
    </row>
    <row r="58" spans="1:12" x14ac:dyDescent="0.25">
      <c r="A58" s="8">
        <v>36</v>
      </c>
      <c r="B58" s="9">
        <v>45861</v>
      </c>
      <c r="C58" s="8" t="s">
        <v>243</v>
      </c>
      <c r="D58" s="8" t="s">
        <v>244</v>
      </c>
      <c r="E58" s="8" t="s">
        <v>245</v>
      </c>
      <c r="F58" s="8" t="s">
        <v>15</v>
      </c>
      <c r="G58" s="8" t="s">
        <v>246</v>
      </c>
      <c r="H58" s="8" t="s">
        <v>236</v>
      </c>
      <c r="I58" s="8" t="s">
        <v>38</v>
      </c>
      <c r="J58" s="10">
        <v>202500173772</v>
      </c>
      <c r="K58" s="8">
        <v>11</v>
      </c>
      <c r="L58" s="8">
        <v>11</v>
      </c>
    </row>
    <row r="59" spans="1:12" x14ac:dyDescent="0.25">
      <c r="A59" s="8">
        <v>37</v>
      </c>
      <c r="B59" s="9">
        <v>45861</v>
      </c>
      <c r="C59" s="8" t="s">
        <v>247</v>
      </c>
      <c r="D59" s="8" t="s">
        <v>248</v>
      </c>
      <c r="E59" s="8" t="s">
        <v>249</v>
      </c>
      <c r="F59" s="8" t="s">
        <v>15</v>
      </c>
      <c r="G59" s="8" t="s">
        <v>246</v>
      </c>
      <c r="H59" s="8" t="s">
        <v>236</v>
      </c>
      <c r="I59" s="8" t="s">
        <v>38</v>
      </c>
      <c r="J59" s="10">
        <v>202500173774</v>
      </c>
      <c r="K59" s="8">
        <v>8</v>
      </c>
      <c r="L59" s="8">
        <v>8</v>
      </c>
    </row>
    <row r="60" spans="1:12" x14ac:dyDescent="0.25">
      <c r="A60" s="12">
        <v>38</v>
      </c>
      <c r="B60" s="11">
        <v>45860</v>
      </c>
      <c r="C60" s="12" t="s">
        <v>250</v>
      </c>
      <c r="D60" s="12" t="s">
        <v>251</v>
      </c>
      <c r="E60" s="12" t="s">
        <v>252</v>
      </c>
      <c r="F60" s="12" t="s">
        <v>15</v>
      </c>
      <c r="G60" s="12" t="s">
        <v>246</v>
      </c>
      <c r="H60" s="12" t="s">
        <v>253</v>
      </c>
      <c r="I60" s="12" t="s">
        <v>38</v>
      </c>
      <c r="J60" s="13">
        <v>202500173776</v>
      </c>
      <c r="K60" s="12">
        <v>10</v>
      </c>
      <c r="L60" s="12">
        <v>9</v>
      </c>
    </row>
    <row r="61" spans="1:12" x14ac:dyDescent="0.25">
      <c r="A61" s="8">
        <v>39</v>
      </c>
      <c r="B61" s="9">
        <v>45877</v>
      </c>
      <c r="C61" s="8" t="s">
        <v>39</v>
      </c>
      <c r="D61" s="8" t="s">
        <v>40</v>
      </c>
      <c r="E61" s="8" t="s">
        <v>41</v>
      </c>
      <c r="F61" s="8" t="s">
        <v>15</v>
      </c>
      <c r="G61" s="8" t="s">
        <v>15</v>
      </c>
      <c r="H61" s="8" t="s">
        <v>15</v>
      </c>
      <c r="I61" s="8" t="s">
        <v>38</v>
      </c>
      <c r="J61" s="10">
        <v>202500175474</v>
      </c>
      <c r="K61" s="8">
        <v>12</v>
      </c>
      <c r="L61" s="8">
        <v>12</v>
      </c>
    </row>
    <row r="62" spans="1:12" x14ac:dyDescent="0.25">
      <c r="A62" s="8">
        <v>40</v>
      </c>
      <c r="B62" s="9">
        <v>45904</v>
      </c>
      <c r="C62" s="8" t="s">
        <v>254</v>
      </c>
      <c r="D62" s="8" t="s">
        <v>255</v>
      </c>
      <c r="E62" s="8" t="s">
        <v>256</v>
      </c>
      <c r="F62" s="8" t="s">
        <v>15</v>
      </c>
      <c r="G62" s="8" t="s">
        <v>257</v>
      </c>
      <c r="H62" s="8" t="s">
        <v>258</v>
      </c>
      <c r="I62" s="8" t="s">
        <v>38</v>
      </c>
      <c r="J62" s="10">
        <v>202500207587</v>
      </c>
      <c r="K62" s="8">
        <v>2</v>
      </c>
      <c r="L62" s="8">
        <v>2</v>
      </c>
    </row>
    <row r="63" spans="1:12" x14ac:dyDescent="0.25">
      <c r="A63" s="8">
        <v>41</v>
      </c>
      <c r="B63" s="9">
        <v>45904</v>
      </c>
      <c r="C63" s="8" t="s">
        <v>259</v>
      </c>
      <c r="D63" s="8" t="s">
        <v>260</v>
      </c>
      <c r="E63" s="8" t="s">
        <v>261</v>
      </c>
      <c r="F63" s="8" t="s">
        <v>15</v>
      </c>
      <c r="G63" s="8" t="s">
        <v>257</v>
      </c>
      <c r="H63" s="8" t="s">
        <v>258</v>
      </c>
      <c r="I63" s="8" t="s">
        <v>38</v>
      </c>
      <c r="J63" s="10">
        <v>202500207588</v>
      </c>
      <c r="K63" s="8">
        <v>6</v>
      </c>
      <c r="L63" s="8">
        <v>6</v>
      </c>
    </row>
    <row r="64" spans="1:12" x14ac:dyDescent="0.25">
      <c r="A64" s="8">
        <v>42</v>
      </c>
      <c r="B64" s="9">
        <v>45886</v>
      </c>
      <c r="C64" s="8" t="s">
        <v>262</v>
      </c>
      <c r="D64" s="8" t="s">
        <v>263</v>
      </c>
      <c r="E64" s="8" t="s">
        <v>264</v>
      </c>
      <c r="F64" s="8" t="s">
        <v>15</v>
      </c>
      <c r="G64" s="8" t="s">
        <v>89</v>
      </c>
      <c r="H64" s="8" t="s">
        <v>89</v>
      </c>
      <c r="I64" s="8" t="s">
        <v>38</v>
      </c>
      <c r="J64" s="10">
        <v>202500164280</v>
      </c>
      <c r="K64" s="8">
        <v>14</v>
      </c>
      <c r="L64" s="8">
        <v>14</v>
      </c>
    </row>
    <row r="65" spans="1:12" x14ac:dyDescent="0.25">
      <c r="A65" s="8">
        <v>43</v>
      </c>
      <c r="B65" s="9">
        <v>45887</v>
      </c>
      <c r="C65" s="8" t="s">
        <v>265</v>
      </c>
      <c r="D65" s="8" t="s">
        <v>266</v>
      </c>
      <c r="E65" s="8" t="s">
        <v>267</v>
      </c>
      <c r="F65" s="8" t="s">
        <v>15</v>
      </c>
      <c r="G65" s="8" t="s">
        <v>268</v>
      </c>
      <c r="H65" s="8" t="s">
        <v>269</v>
      </c>
      <c r="I65" s="8" t="s">
        <v>38</v>
      </c>
      <c r="J65" s="10">
        <v>202500164283</v>
      </c>
      <c r="K65" s="8">
        <v>8</v>
      </c>
      <c r="L65" s="8">
        <v>8</v>
      </c>
    </row>
    <row r="66" spans="1:12" x14ac:dyDescent="0.25">
      <c r="A66" s="8">
        <v>44</v>
      </c>
      <c r="B66" s="9">
        <v>45892</v>
      </c>
      <c r="C66" s="8" t="s">
        <v>270</v>
      </c>
      <c r="D66" s="8" t="s">
        <v>271</v>
      </c>
      <c r="E66" s="8" t="s">
        <v>272</v>
      </c>
      <c r="F66" s="8" t="s">
        <v>15</v>
      </c>
      <c r="G66" s="8" t="s">
        <v>273</v>
      </c>
      <c r="H66" s="8" t="s">
        <v>273</v>
      </c>
      <c r="I66" s="8" t="s">
        <v>38</v>
      </c>
      <c r="J66" s="10">
        <v>202500164286</v>
      </c>
      <c r="K66" s="8">
        <v>12</v>
      </c>
      <c r="L66" s="8">
        <v>12</v>
      </c>
    </row>
    <row r="67" spans="1:12" x14ac:dyDescent="0.25">
      <c r="A67" s="8">
        <v>45</v>
      </c>
      <c r="B67" s="9">
        <v>45892</v>
      </c>
      <c r="C67" s="8" t="s">
        <v>274</v>
      </c>
      <c r="D67" s="8" t="s">
        <v>275</v>
      </c>
      <c r="E67" s="8" t="s">
        <v>276</v>
      </c>
      <c r="F67" s="8" t="s">
        <v>15</v>
      </c>
      <c r="G67" s="8" t="s">
        <v>273</v>
      </c>
      <c r="H67" s="8" t="s">
        <v>273</v>
      </c>
      <c r="I67" s="8" t="s">
        <v>38</v>
      </c>
      <c r="J67" s="10">
        <v>202500164287</v>
      </c>
      <c r="K67" s="8">
        <v>6</v>
      </c>
      <c r="L67" s="8">
        <v>6</v>
      </c>
    </row>
    <row r="68" spans="1:12" x14ac:dyDescent="0.25">
      <c r="A68" s="8">
        <v>46</v>
      </c>
      <c r="B68" s="9">
        <v>45884</v>
      </c>
      <c r="C68" s="8" t="s">
        <v>277</v>
      </c>
      <c r="D68" s="8" t="s">
        <v>278</v>
      </c>
      <c r="E68" s="8" t="s">
        <v>279</v>
      </c>
      <c r="F68" s="8" t="s">
        <v>15</v>
      </c>
      <c r="G68" s="8" t="s">
        <v>88</v>
      </c>
      <c r="H68" s="8" t="s">
        <v>88</v>
      </c>
      <c r="I68" s="8" t="s">
        <v>38</v>
      </c>
      <c r="J68" s="10">
        <v>202500164288</v>
      </c>
      <c r="K68" s="8">
        <v>14</v>
      </c>
      <c r="L68" s="8">
        <v>14</v>
      </c>
    </row>
    <row r="69" spans="1:12" x14ac:dyDescent="0.25">
      <c r="A69" s="8">
        <v>47</v>
      </c>
      <c r="B69" s="9">
        <v>45879</v>
      </c>
      <c r="C69" s="8" t="s">
        <v>280</v>
      </c>
      <c r="D69" s="8" t="s">
        <v>281</v>
      </c>
      <c r="E69" s="8" t="s">
        <v>282</v>
      </c>
      <c r="F69" s="8" t="s">
        <v>15</v>
      </c>
      <c r="G69" s="8" t="s">
        <v>235</v>
      </c>
      <c r="H69" s="8" t="s">
        <v>236</v>
      </c>
      <c r="I69" s="8" t="s">
        <v>38</v>
      </c>
      <c r="J69" s="10">
        <v>202500164292</v>
      </c>
      <c r="K69" s="8">
        <v>11</v>
      </c>
      <c r="L69" s="8">
        <v>11</v>
      </c>
    </row>
    <row r="70" spans="1:12" x14ac:dyDescent="0.25">
      <c r="A70" s="8">
        <v>48</v>
      </c>
      <c r="B70" s="9">
        <v>45892</v>
      </c>
      <c r="C70" s="8" t="s">
        <v>283</v>
      </c>
      <c r="D70" s="8" t="s">
        <v>284</v>
      </c>
      <c r="E70" s="8" t="s">
        <v>285</v>
      </c>
      <c r="F70" s="8" t="s">
        <v>15</v>
      </c>
      <c r="G70" s="8" t="s">
        <v>286</v>
      </c>
      <c r="H70" s="8" t="s">
        <v>287</v>
      </c>
      <c r="I70" s="8" t="s">
        <v>38</v>
      </c>
      <c r="J70" s="10">
        <v>202500164294</v>
      </c>
      <c r="K70" s="8">
        <v>12</v>
      </c>
      <c r="L70" s="8">
        <v>12</v>
      </c>
    </row>
    <row r="71" spans="1:12" x14ac:dyDescent="0.25">
      <c r="A71" s="8">
        <v>49</v>
      </c>
      <c r="B71" s="9">
        <v>45878</v>
      </c>
      <c r="C71" s="8" t="s">
        <v>288</v>
      </c>
      <c r="D71" s="8" t="s">
        <v>289</v>
      </c>
      <c r="E71" s="8" t="s">
        <v>290</v>
      </c>
      <c r="F71" s="8" t="s">
        <v>15</v>
      </c>
      <c r="G71" s="8" t="s">
        <v>235</v>
      </c>
      <c r="H71" s="8" t="s">
        <v>253</v>
      </c>
      <c r="I71" s="8" t="s">
        <v>38</v>
      </c>
      <c r="J71" s="10">
        <v>202500164295</v>
      </c>
      <c r="K71" s="8">
        <v>8</v>
      </c>
      <c r="L71" s="8">
        <v>8</v>
      </c>
    </row>
    <row r="72" spans="1:12" x14ac:dyDescent="0.25">
      <c r="A72" s="8">
        <v>50</v>
      </c>
      <c r="B72" s="9">
        <v>45894</v>
      </c>
      <c r="C72" s="8" t="s">
        <v>291</v>
      </c>
      <c r="D72" s="8" t="s">
        <v>292</v>
      </c>
      <c r="E72" s="8" t="s">
        <v>293</v>
      </c>
      <c r="F72" s="8" t="s">
        <v>15</v>
      </c>
      <c r="G72" s="8" t="s">
        <v>235</v>
      </c>
      <c r="H72" s="8" t="s">
        <v>294</v>
      </c>
      <c r="I72" s="8" t="s">
        <v>38</v>
      </c>
      <c r="J72" s="10">
        <v>202500164297</v>
      </c>
      <c r="K72" s="8">
        <v>8</v>
      </c>
      <c r="L72" s="8">
        <v>8</v>
      </c>
    </row>
    <row r="73" spans="1:12" x14ac:dyDescent="0.25">
      <c r="A73" s="8">
        <v>51</v>
      </c>
      <c r="B73" s="9">
        <v>45887</v>
      </c>
      <c r="C73" s="8" t="s">
        <v>295</v>
      </c>
      <c r="D73" s="8" t="s">
        <v>296</v>
      </c>
      <c r="E73" s="8" t="s">
        <v>297</v>
      </c>
      <c r="F73" s="8" t="s">
        <v>15</v>
      </c>
      <c r="G73" s="8" t="s">
        <v>298</v>
      </c>
      <c r="H73" s="8" t="s">
        <v>299</v>
      </c>
      <c r="I73" s="8" t="s">
        <v>38</v>
      </c>
      <c r="J73" s="10">
        <v>202500164299</v>
      </c>
      <c r="K73" s="8">
        <v>6</v>
      </c>
      <c r="L73" s="8">
        <v>6</v>
      </c>
    </row>
    <row r="74" spans="1:12" x14ac:dyDescent="0.25">
      <c r="A74" s="8">
        <v>52</v>
      </c>
      <c r="B74" s="9">
        <v>45890</v>
      </c>
      <c r="C74" s="8" t="s">
        <v>300</v>
      </c>
      <c r="D74" s="8" t="s">
        <v>301</v>
      </c>
      <c r="E74" s="8" t="s">
        <v>302</v>
      </c>
      <c r="F74" s="8" t="s">
        <v>15</v>
      </c>
      <c r="G74" s="8" t="s">
        <v>15</v>
      </c>
      <c r="H74" s="8" t="s">
        <v>303</v>
      </c>
      <c r="I74" s="8" t="s">
        <v>38</v>
      </c>
      <c r="J74" s="10">
        <v>202500164304</v>
      </c>
      <c r="K74" s="8">
        <v>8</v>
      </c>
      <c r="L74" s="8">
        <v>8</v>
      </c>
    </row>
    <row r="75" spans="1:12" x14ac:dyDescent="0.25">
      <c r="A75" s="8">
        <v>53</v>
      </c>
      <c r="B75" s="9">
        <v>45890</v>
      </c>
      <c r="C75" s="8" t="s">
        <v>304</v>
      </c>
      <c r="D75" s="8" t="s">
        <v>305</v>
      </c>
      <c r="E75" s="8" t="s">
        <v>306</v>
      </c>
      <c r="F75" s="8" t="s">
        <v>15</v>
      </c>
      <c r="G75" s="8" t="s">
        <v>15</v>
      </c>
      <c r="H75" s="8" t="s">
        <v>15</v>
      </c>
      <c r="I75" s="8" t="s">
        <v>38</v>
      </c>
      <c r="J75" s="10">
        <v>202500164306</v>
      </c>
      <c r="K75" s="8">
        <v>24</v>
      </c>
      <c r="L75" s="8">
        <v>24</v>
      </c>
    </row>
    <row r="76" spans="1:12" x14ac:dyDescent="0.25">
      <c r="A76" s="8">
        <v>54</v>
      </c>
      <c r="B76" s="9">
        <v>45890</v>
      </c>
      <c r="C76" s="8" t="s">
        <v>17</v>
      </c>
      <c r="D76" s="8" t="s">
        <v>307</v>
      </c>
      <c r="E76" s="8" t="s">
        <v>308</v>
      </c>
      <c r="F76" s="8" t="s">
        <v>15</v>
      </c>
      <c r="G76" s="8" t="s">
        <v>15</v>
      </c>
      <c r="H76" s="8" t="s">
        <v>309</v>
      </c>
      <c r="I76" s="8" t="s">
        <v>38</v>
      </c>
      <c r="J76" s="10">
        <v>202500164310</v>
      </c>
      <c r="K76" s="8">
        <v>14</v>
      </c>
      <c r="L76" s="8">
        <v>14</v>
      </c>
    </row>
    <row r="77" spans="1:12" x14ac:dyDescent="0.25">
      <c r="A77" s="8">
        <v>55</v>
      </c>
      <c r="B77" s="9">
        <v>45888</v>
      </c>
      <c r="C77" s="8" t="s">
        <v>310</v>
      </c>
      <c r="D77" s="8" t="s">
        <v>311</v>
      </c>
      <c r="E77" s="8" t="s">
        <v>312</v>
      </c>
      <c r="F77" s="8" t="s">
        <v>15</v>
      </c>
      <c r="G77" s="8" t="s">
        <v>298</v>
      </c>
      <c r="H77" s="8" t="s">
        <v>313</v>
      </c>
      <c r="I77" s="8" t="s">
        <v>38</v>
      </c>
      <c r="J77" s="10">
        <v>202500164313</v>
      </c>
      <c r="K77" s="8">
        <v>20</v>
      </c>
      <c r="L77" s="8">
        <v>20</v>
      </c>
    </row>
    <row r="78" spans="1:12" x14ac:dyDescent="0.25">
      <c r="A78" s="8">
        <v>56</v>
      </c>
      <c r="B78" s="9">
        <v>45887</v>
      </c>
      <c r="C78" s="8" t="s">
        <v>314</v>
      </c>
      <c r="D78" s="8" t="s">
        <v>315</v>
      </c>
      <c r="E78" s="8" t="s">
        <v>316</v>
      </c>
      <c r="F78" s="8" t="s">
        <v>15</v>
      </c>
      <c r="G78" s="8" t="s">
        <v>298</v>
      </c>
      <c r="H78" s="8" t="s">
        <v>317</v>
      </c>
      <c r="I78" s="8" t="s">
        <v>38</v>
      </c>
      <c r="J78" s="10">
        <v>202500164319</v>
      </c>
      <c r="K78" s="8">
        <v>4</v>
      </c>
      <c r="L78" s="8">
        <v>4</v>
      </c>
    </row>
    <row r="79" spans="1:12" x14ac:dyDescent="0.25">
      <c r="A79" s="8">
        <v>57</v>
      </c>
      <c r="B79" s="9">
        <v>45886</v>
      </c>
      <c r="C79" s="8" t="s">
        <v>318</v>
      </c>
      <c r="D79" s="8" t="s">
        <v>319</v>
      </c>
      <c r="E79" s="8" t="s">
        <v>320</v>
      </c>
      <c r="F79" s="8" t="s">
        <v>15</v>
      </c>
      <c r="G79" s="8" t="s">
        <v>257</v>
      </c>
      <c r="H79" s="8" t="s">
        <v>258</v>
      </c>
      <c r="I79" s="8" t="s">
        <v>38</v>
      </c>
      <c r="J79" s="10">
        <v>202500164323</v>
      </c>
      <c r="K79" s="8">
        <v>8</v>
      </c>
      <c r="L79" s="8">
        <v>8</v>
      </c>
    </row>
    <row r="80" spans="1:12" x14ac:dyDescent="0.25">
      <c r="A80" s="8">
        <v>58</v>
      </c>
      <c r="B80" s="9">
        <v>45878</v>
      </c>
      <c r="C80" s="8" t="s">
        <v>321</v>
      </c>
      <c r="D80" s="8" t="s">
        <v>322</v>
      </c>
      <c r="E80" s="8" t="s">
        <v>323</v>
      </c>
      <c r="F80" s="8" t="s">
        <v>15</v>
      </c>
      <c r="G80" s="8" t="s">
        <v>235</v>
      </c>
      <c r="H80" s="8" t="s">
        <v>324</v>
      </c>
      <c r="I80" s="8" t="s">
        <v>38</v>
      </c>
      <c r="J80" s="10">
        <v>202500164325</v>
      </c>
      <c r="K80" s="8">
        <v>4</v>
      </c>
      <c r="L80" s="8">
        <v>4</v>
      </c>
    </row>
    <row r="81" spans="1:12" x14ac:dyDescent="0.25">
      <c r="A81" s="8">
        <v>59</v>
      </c>
      <c r="B81" s="9">
        <v>45891</v>
      </c>
      <c r="C81" s="8" t="s">
        <v>325</v>
      </c>
      <c r="D81" s="8" t="s">
        <v>326</v>
      </c>
      <c r="E81" s="8" t="s">
        <v>327</v>
      </c>
      <c r="F81" s="8" t="s">
        <v>15</v>
      </c>
      <c r="G81" s="8" t="s">
        <v>328</v>
      </c>
      <c r="H81" s="8" t="s">
        <v>329</v>
      </c>
      <c r="I81" s="8" t="s">
        <v>38</v>
      </c>
      <c r="J81" s="10">
        <v>202500164327</v>
      </c>
      <c r="K81" s="8">
        <v>4</v>
      </c>
      <c r="L81" s="8">
        <v>4</v>
      </c>
    </row>
    <row r="82" spans="1:12" x14ac:dyDescent="0.25">
      <c r="A82" s="8">
        <v>60</v>
      </c>
      <c r="B82" s="9">
        <v>45895</v>
      </c>
      <c r="C82" s="8" t="s">
        <v>330</v>
      </c>
      <c r="D82" s="8" t="s">
        <v>331</v>
      </c>
      <c r="E82" s="8" t="s">
        <v>332</v>
      </c>
      <c r="F82" s="8" t="s">
        <v>15</v>
      </c>
      <c r="G82" s="8" t="s">
        <v>235</v>
      </c>
      <c r="H82" s="8" t="s">
        <v>333</v>
      </c>
      <c r="I82" s="8" t="s">
        <v>38</v>
      </c>
      <c r="J82" s="10">
        <v>202500164329</v>
      </c>
      <c r="K82" s="8">
        <v>4</v>
      </c>
      <c r="L82" s="8">
        <v>4</v>
      </c>
    </row>
    <row r="83" spans="1:12" x14ac:dyDescent="0.25">
      <c r="A83" s="8">
        <v>61</v>
      </c>
      <c r="B83" s="9">
        <v>45894</v>
      </c>
      <c r="C83" s="8" t="s">
        <v>334</v>
      </c>
      <c r="D83" s="8" t="s">
        <v>335</v>
      </c>
      <c r="E83" s="8" t="s">
        <v>336</v>
      </c>
      <c r="F83" s="8" t="s">
        <v>15</v>
      </c>
      <c r="G83" s="8" t="s">
        <v>235</v>
      </c>
      <c r="H83" s="8" t="s">
        <v>337</v>
      </c>
      <c r="I83" s="8" t="s">
        <v>38</v>
      </c>
      <c r="J83" s="10">
        <v>202500164332</v>
      </c>
      <c r="K83" s="8">
        <v>4</v>
      </c>
      <c r="L83" s="8">
        <v>4</v>
      </c>
    </row>
    <row r="84" spans="1:12" x14ac:dyDescent="0.25">
      <c r="A84" s="8">
        <v>62</v>
      </c>
      <c r="B84" s="9">
        <v>45895</v>
      </c>
      <c r="C84" s="8" t="s">
        <v>338</v>
      </c>
      <c r="D84" s="8" t="s">
        <v>339</v>
      </c>
      <c r="E84" s="8" t="s">
        <v>340</v>
      </c>
      <c r="F84" s="8" t="s">
        <v>15</v>
      </c>
      <c r="G84" s="8" t="s">
        <v>235</v>
      </c>
      <c r="H84" s="8" t="s">
        <v>333</v>
      </c>
      <c r="I84" s="8" t="s">
        <v>38</v>
      </c>
      <c r="J84" s="10">
        <v>202500164336</v>
      </c>
      <c r="K84" s="8">
        <v>6</v>
      </c>
      <c r="L84" s="8">
        <v>6</v>
      </c>
    </row>
    <row r="85" spans="1:12" x14ac:dyDescent="0.25">
      <c r="A85" s="8">
        <v>63</v>
      </c>
      <c r="B85" s="9">
        <v>45887</v>
      </c>
      <c r="C85" s="8" t="s">
        <v>341</v>
      </c>
      <c r="D85" s="8" t="s">
        <v>342</v>
      </c>
      <c r="E85" s="8" t="s">
        <v>343</v>
      </c>
      <c r="F85" s="8" t="s">
        <v>15</v>
      </c>
      <c r="G85" s="8" t="s">
        <v>268</v>
      </c>
      <c r="H85" s="8" t="s">
        <v>344</v>
      </c>
      <c r="I85" s="8" t="s">
        <v>38</v>
      </c>
      <c r="J85" s="10">
        <v>202500164341</v>
      </c>
      <c r="K85" s="8">
        <v>12</v>
      </c>
      <c r="L85" s="8">
        <v>12</v>
      </c>
    </row>
    <row r="86" spans="1:12" x14ac:dyDescent="0.25">
      <c r="A86" s="8">
        <v>64</v>
      </c>
      <c r="B86" s="9">
        <v>45895</v>
      </c>
      <c r="C86" s="8" t="s">
        <v>345</v>
      </c>
      <c r="D86" s="8" t="s">
        <v>346</v>
      </c>
      <c r="E86" s="8" t="s">
        <v>347</v>
      </c>
      <c r="F86" s="8" t="s">
        <v>15</v>
      </c>
      <c r="G86" s="8" t="s">
        <v>235</v>
      </c>
      <c r="H86" s="8" t="s">
        <v>333</v>
      </c>
      <c r="I86" s="8" t="s">
        <v>38</v>
      </c>
      <c r="J86" s="10">
        <v>202500164343</v>
      </c>
      <c r="K86" s="8">
        <v>12</v>
      </c>
      <c r="L86" s="8">
        <v>12</v>
      </c>
    </row>
    <row r="87" spans="1:12" x14ac:dyDescent="0.25">
      <c r="A87" s="8">
        <v>65</v>
      </c>
      <c r="B87" s="9">
        <v>45888</v>
      </c>
      <c r="C87" s="8" t="s">
        <v>348</v>
      </c>
      <c r="D87" s="8" t="s">
        <v>349</v>
      </c>
      <c r="E87" s="8" t="s">
        <v>350</v>
      </c>
      <c r="F87" s="8" t="s">
        <v>15</v>
      </c>
      <c r="G87" s="8" t="s">
        <v>298</v>
      </c>
      <c r="H87" s="8" t="s">
        <v>351</v>
      </c>
      <c r="I87" s="8" t="s">
        <v>38</v>
      </c>
      <c r="J87" s="10">
        <v>202500164345</v>
      </c>
      <c r="K87" s="8">
        <v>14</v>
      </c>
      <c r="L87" s="8">
        <v>14</v>
      </c>
    </row>
    <row r="88" spans="1:12" x14ac:dyDescent="0.25">
      <c r="A88" s="8">
        <v>66</v>
      </c>
      <c r="B88" s="9">
        <v>45895</v>
      </c>
      <c r="C88" s="8" t="s">
        <v>352</v>
      </c>
      <c r="D88" s="8" t="s">
        <v>353</v>
      </c>
      <c r="E88" s="8" t="s">
        <v>354</v>
      </c>
      <c r="F88" s="8" t="s">
        <v>15</v>
      </c>
      <c r="G88" s="8" t="s">
        <v>235</v>
      </c>
      <c r="H88" s="8" t="s">
        <v>333</v>
      </c>
      <c r="I88" s="8" t="s">
        <v>38</v>
      </c>
      <c r="J88" s="10">
        <v>202500164346</v>
      </c>
      <c r="K88" s="8">
        <v>1</v>
      </c>
      <c r="L88" s="8">
        <v>1</v>
      </c>
    </row>
    <row r="89" spans="1:12" x14ac:dyDescent="0.25">
      <c r="A89" s="8">
        <v>67</v>
      </c>
      <c r="B89" s="9">
        <v>45885</v>
      </c>
      <c r="C89" s="8" t="s">
        <v>355</v>
      </c>
      <c r="D89" s="8" t="s">
        <v>356</v>
      </c>
      <c r="E89" s="8" t="s">
        <v>357</v>
      </c>
      <c r="F89" s="8" t="s">
        <v>15</v>
      </c>
      <c r="G89" s="8" t="s">
        <v>257</v>
      </c>
      <c r="H89" s="8" t="s">
        <v>358</v>
      </c>
      <c r="I89" s="8" t="s">
        <v>38</v>
      </c>
      <c r="J89" s="10">
        <v>202500164347</v>
      </c>
      <c r="K89" s="8">
        <v>4</v>
      </c>
      <c r="L89" s="8">
        <v>4</v>
      </c>
    </row>
    <row r="90" spans="1:12" x14ac:dyDescent="0.25">
      <c r="A90" s="8">
        <v>68</v>
      </c>
      <c r="B90" s="9">
        <v>45879</v>
      </c>
      <c r="C90" s="8" t="s">
        <v>359</v>
      </c>
      <c r="D90" s="8" t="s">
        <v>360</v>
      </c>
      <c r="E90" s="8" t="s">
        <v>361</v>
      </c>
      <c r="F90" s="8" t="s">
        <v>15</v>
      </c>
      <c r="G90" s="8" t="s">
        <v>235</v>
      </c>
      <c r="H90" s="8" t="s">
        <v>236</v>
      </c>
      <c r="I90" s="8" t="s">
        <v>38</v>
      </c>
      <c r="J90" s="10">
        <v>202500164351</v>
      </c>
      <c r="K90" s="8">
        <v>24</v>
      </c>
      <c r="L90" s="8">
        <v>24</v>
      </c>
    </row>
    <row r="91" spans="1:12" x14ac:dyDescent="0.25">
      <c r="A91" s="8">
        <v>69</v>
      </c>
      <c r="B91" s="9">
        <v>45886</v>
      </c>
      <c r="C91" s="8" t="s">
        <v>362</v>
      </c>
      <c r="D91" s="8" t="s">
        <v>363</v>
      </c>
      <c r="E91" s="8" t="s">
        <v>364</v>
      </c>
      <c r="F91" s="8" t="s">
        <v>15</v>
      </c>
      <c r="G91" s="8" t="s">
        <v>257</v>
      </c>
      <c r="H91" s="8" t="s">
        <v>365</v>
      </c>
      <c r="I91" s="8" t="s">
        <v>38</v>
      </c>
      <c r="J91" s="10">
        <v>202500164353</v>
      </c>
      <c r="K91" s="8">
        <v>14</v>
      </c>
      <c r="L91" s="8">
        <v>14</v>
      </c>
    </row>
    <row r="92" spans="1:12" x14ac:dyDescent="0.25">
      <c r="A92" s="8">
        <v>70</v>
      </c>
      <c r="B92" s="9">
        <v>45886</v>
      </c>
      <c r="C92" s="8" t="s">
        <v>366</v>
      </c>
      <c r="D92" s="8" t="s">
        <v>367</v>
      </c>
      <c r="E92" s="8" t="s">
        <v>368</v>
      </c>
      <c r="F92" s="8" t="s">
        <v>15</v>
      </c>
      <c r="G92" s="8" t="s">
        <v>89</v>
      </c>
      <c r="H92" s="8" t="s">
        <v>89</v>
      </c>
      <c r="I92" s="8" t="s">
        <v>38</v>
      </c>
      <c r="J92" s="10">
        <v>202500164358</v>
      </c>
      <c r="K92" s="8">
        <v>6</v>
      </c>
      <c r="L92" s="8">
        <v>6</v>
      </c>
    </row>
    <row r="93" spans="1:12" x14ac:dyDescent="0.25">
      <c r="A93" s="8">
        <v>71</v>
      </c>
      <c r="B93" s="9">
        <v>45886</v>
      </c>
      <c r="C93" s="8" t="s">
        <v>369</v>
      </c>
      <c r="D93" s="8" t="s">
        <v>370</v>
      </c>
      <c r="E93" s="8" t="s">
        <v>371</v>
      </c>
      <c r="F93" s="8" t="s">
        <v>15</v>
      </c>
      <c r="G93" s="8" t="s">
        <v>89</v>
      </c>
      <c r="H93" s="8" t="s">
        <v>89</v>
      </c>
      <c r="I93" s="8" t="s">
        <v>38</v>
      </c>
      <c r="J93" s="10">
        <v>202500164361</v>
      </c>
      <c r="K93" s="8">
        <v>12</v>
      </c>
      <c r="L93" s="8">
        <v>12</v>
      </c>
    </row>
    <row r="94" spans="1:12" x14ac:dyDescent="0.25">
      <c r="A94" s="8">
        <v>72</v>
      </c>
      <c r="B94" s="9">
        <v>45888</v>
      </c>
      <c r="C94" s="8" t="s">
        <v>372</v>
      </c>
      <c r="D94" s="8" t="s">
        <v>373</v>
      </c>
      <c r="E94" s="8" t="s">
        <v>374</v>
      </c>
      <c r="F94" s="8" t="s">
        <v>15</v>
      </c>
      <c r="G94" s="8" t="s">
        <v>33</v>
      </c>
      <c r="H94" s="8" t="s">
        <v>375</v>
      </c>
      <c r="I94" s="8" t="s">
        <v>38</v>
      </c>
      <c r="J94" s="10">
        <v>202500164362</v>
      </c>
      <c r="K94" s="8">
        <v>8</v>
      </c>
      <c r="L94" s="8">
        <v>8</v>
      </c>
    </row>
    <row r="95" spans="1:12" x14ac:dyDescent="0.25">
      <c r="A95" s="8">
        <v>73</v>
      </c>
      <c r="B95" s="9">
        <v>45894</v>
      </c>
      <c r="C95" s="8" t="s">
        <v>376</v>
      </c>
      <c r="D95" s="8" t="s">
        <v>377</v>
      </c>
      <c r="E95" s="8" t="s">
        <v>378</v>
      </c>
      <c r="F95" s="8" t="s">
        <v>15</v>
      </c>
      <c r="G95" s="8" t="s">
        <v>235</v>
      </c>
      <c r="H95" s="8" t="s">
        <v>294</v>
      </c>
      <c r="I95" s="8" t="s">
        <v>38</v>
      </c>
      <c r="J95" s="10">
        <v>202500164365</v>
      </c>
      <c r="K95" s="8">
        <v>14</v>
      </c>
      <c r="L95" s="8">
        <v>14</v>
      </c>
    </row>
    <row r="96" spans="1:12" x14ac:dyDescent="0.25">
      <c r="A96" s="8">
        <v>74</v>
      </c>
      <c r="B96" s="9">
        <v>45892</v>
      </c>
      <c r="C96" s="8" t="s">
        <v>379</v>
      </c>
      <c r="D96" s="8" t="s">
        <v>380</v>
      </c>
      <c r="E96" s="8" t="s">
        <v>381</v>
      </c>
      <c r="F96" s="8" t="s">
        <v>15</v>
      </c>
      <c r="G96" s="8" t="s">
        <v>286</v>
      </c>
      <c r="H96" s="8" t="s">
        <v>286</v>
      </c>
      <c r="I96" s="8" t="s">
        <v>38</v>
      </c>
      <c r="J96" s="10">
        <v>202500164367</v>
      </c>
      <c r="K96" s="8">
        <v>11</v>
      </c>
      <c r="L96" s="8">
        <v>11</v>
      </c>
    </row>
    <row r="97" spans="1:12" x14ac:dyDescent="0.25">
      <c r="A97" s="8">
        <v>75</v>
      </c>
      <c r="B97" s="9">
        <v>45885</v>
      </c>
      <c r="C97" s="8" t="s">
        <v>382</v>
      </c>
      <c r="D97" s="8" t="s">
        <v>383</v>
      </c>
      <c r="E97" s="8" t="s">
        <v>384</v>
      </c>
      <c r="F97" s="8" t="s">
        <v>15</v>
      </c>
      <c r="G97" s="8" t="s">
        <v>257</v>
      </c>
      <c r="H97" s="8" t="s">
        <v>358</v>
      </c>
      <c r="I97" s="8" t="s">
        <v>38</v>
      </c>
      <c r="J97" s="10">
        <v>202500164369</v>
      </c>
      <c r="K97" s="8">
        <v>6</v>
      </c>
      <c r="L97" s="8">
        <v>6</v>
      </c>
    </row>
    <row r="98" spans="1:12" x14ac:dyDescent="0.25">
      <c r="A98" s="8">
        <v>76</v>
      </c>
      <c r="B98" s="9">
        <v>45884</v>
      </c>
      <c r="C98" s="8" t="s">
        <v>385</v>
      </c>
      <c r="D98" s="8" t="s">
        <v>386</v>
      </c>
      <c r="E98" s="8" t="s">
        <v>387</v>
      </c>
      <c r="F98" s="8" t="s">
        <v>15</v>
      </c>
      <c r="G98" s="8" t="s">
        <v>88</v>
      </c>
      <c r="H98" s="8" t="s">
        <v>388</v>
      </c>
      <c r="I98" s="8" t="s">
        <v>38</v>
      </c>
      <c r="J98" s="10">
        <v>202500164370</v>
      </c>
      <c r="K98" s="8">
        <v>12</v>
      </c>
      <c r="L98" s="8">
        <v>12</v>
      </c>
    </row>
    <row r="99" spans="1:12" x14ac:dyDescent="0.25">
      <c r="A99" s="8">
        <v>77</v>
      </c>
      <c r="B99" s="9">
        <v>45889</v>
      </c>
      <c r="C99" s="8" t="s">
        <v>389</v>
      </c>
      <c r="D99" s="8" t="s">
        <v>390</v>
      </c>
      <c r="E99" s="8" t="s">
        <v>391</v>
      </c>
      <c r="F99" s="8" t="s">
        <v>15</v>
      </c>
      <c r="G99" s="8" t="s">
        <v>15</v>
      </c>
      <c r="H99" s="8" t="s">
        <v>309</v>
      </c>
      <c r="I99" s="8" t="s">
        <v>38</v>
      </c>
      <c r="J99" s="10">
        <v>202500164375</v>
      </c>
      <c r="K99" s="8">
        <v>6</v>
      </c>
      <c r="L99" s="8">
        <v>6</v>
      </c>
    </row>
    <row r="100" spans="1:12" x14ac:dyDescent="0.25">
      <c r="A100" s="8">
        <v>78</v>
      </c>
      <c r="B100" s="9">
        <v>45890</v>
      </c>
      <c r="C100" s="8" t="s">
        <v>392</v>
      </c>
      <c r="D100" s="8" t="s">
        <v>393</v>
      </c>
      <c r="E100" s="8" t="s">
        <v>394</v>
      </c>
      <c r="F100" s="8" t="s">
        <v>15</v>
      </c>
      <c r="G100" s="8" t="s">
        <v>15</v>
      </c>
      <c r="H100" s="8" t="s">
        <v>309</v>
      </c>
      <c r="I100" s="8" t="s">
        <v>38</v>
      </c>
      <c r="J100" s="10">
        <v>202500164380</v>
      </c>
      <c r="K100" s="8">
        <v>12</v>
      </c>
      <c r="L100" s="8">
        <v>12</v>
      </c>
    </row>
    <row r="101" spans="1:12" x14ac:dyDescent="0.25">
      <c r="A101" s="8">
        <v>79</v>
      </c>
      <c r="B101" s="9">
        <v>45892</v>
      </c>
      <c r="C101" s="8" t="s">
        <v>304</v>
      </c>
      <c r="D101" s="8" t="s">
        <v>395</v>
      </c>
      <c r="E101" s="8" t="s">
        <v>396</v>
      </c>
      <c r="F101" s="8" t="s">
        <v>15</v>
      </c>
      <c r="G101" s="8" t="s">
        <v>286</v>
      </c>
      <c r="H101" s="8" t="s">
        <v>286</v>
      </c>
      <c r="I101" s="8" t="s">
        <v>38</v>
      </c>
      <c r="J101" s="10">
        <v>202500164396</v>
      </c>
      <c r="K101" s="8">
        <v>15</v>
      </c>
      <c r="L101" s="8">
        <v>15</v>
      </c>
    </row>
    <row r="102" spans="1:12" x14ac:dyDescent="0.25">
      <c r="A102" s="8">
        <v>80</v>
      </c>
      <c r="B102" s="9">
        <v>45889</v>
      </c>
      <c r="C102" s="8" t="s">
        <v>397</v>
      </c>
      <c r="D102" s="8" t="s">
        <v>398</v>
      </c>
      <c r="E102" s="8" t="s">
        <v>399</v>
      </c>
      <c r="F102" s="8" t="s">
        <v>15</v>
      </c>
      <c r="G102" s="8" t="s">
        <v>15</v>
      </c>
      <c r="H102" s="8" t="s">
        <v>400</v>
      </c>
      <c r="I102" s="8" t="s">
        <v>38</v>
      </c>
      <c r="J102" s="10">
        <v>202500164414</v>
      </c>
      <c r="K102" s="8">
        <v>20</v>
      </c>
      <c r="L102" s="8">
        <v>20</v>
      </c>
    </row>
    <row r="103" spans="1:12" x14ac:dyDescent="0.25">
      <c r="A103" s="8">
        <v>81</v>
      </c>
      <c r="B103" s="9">
        <v>45891</v>
      </c>
      <c r="C103" s="8" t="s">
        <v>401</v>
      </c>
      <c r="D103" s="8" t="s">
        <v>402</v>
      </c>
      <c r="E103" s="8" t="s">
        <v>403</v>
      </c>
      <c r="F103" s="8" t="s">
        <v>15</v>
      </c>
      <c r="G103" s="8" t="s">
        <v>15</v>
      </c>
      <c r="H103" s="8" t="s">
        <v>404</v>
      </c>
      <c r="I103" s="8" t="s">
        <v>38</v>
      </c>
      <c r="J103" s="10">
        <v>202500164436</v>
      </c>
      <c r="K103" s="8">
        <v>5</v>
      </c>
      <c r="L103" s="8">
        <v>5</v>
      </c>
    </row>
    <row r="104" spans="1:12" x14ac:dyDescent="0.25">
      <c r="A104" s="8">
        <v>82</v>
      </c>
      <c r="B104" s="9">
        <v>45879</v>
      </c>
      <c r="C104" s="8" t="s">
        <v>405</v>
      </c>
      <c r="D104" s="8" t="s">
        <v>406</v>
      </c>
      <c r="E104" s="8" t="s">
        <v>407</v>
      </c>
      <c r="F104" s="8" t="s">
        <v>15</v>
      </c>
      <c r="G104" s="8" t="s">
        <v>235</v>
      </c>
      <c r="H104" s="8" t="s">
        <v>236</v>
      </c>
      <c r="I104" s="8" t="s">
        <v>38</v>
      </c>
      <c r="J104" s="10">
        <v>202500164443</v>
      </c>
      <c r="K104" s="8">
        <v>11</v>
      </c>
      <c r="L104" s="8">
        <v>11</v>
      </c>
    </row>
    <row r="105" spans="1:12" x14ac:dyDescent="0.25">
      <c r="A105" s="8">
        <v>83</v>
      </c>
      <c r="B105" s="9">
        <v>45885</v>
      </c>
      <c r="C105" s="8" t="s">
        <v>408</v>
      </c>
      <c r="D105" s="8" t="s">
        <v>409</v>
      </c>
      <c r="E105" s="8" t="s">
        <v>410</v>
      </c>
      <c r="F105" s="8" t="s">
        <v>15</v>
      </c>
      <c r="G105" s="8" t="s">
        <v>257</v>
      </c>
      <c r="H105" s="8" t="s">
        <v>358</v>
      </c>
      <c r="I105" s="8" t="s">
        <v>38</v>
      </c>
      <c r="J105" s="10">
        <v>202500164452</v>
      </c>
      <c r="K105" s="8">
        <v>6</v>
      </c>
      <c r="L105" s="8">
        <v>6</v>
      </c>
    </row>
    <row r="106" spans="1:12" x14ac:dyDescent="0.25">
      <c r="A106" s="8">
        <v>84</v>
      </c>
      <c r="B106" s="9">
        <v>45894</v>
      </c>
      <c r="C106" s="8" t="s">
        <v>411</v>
      </c>
      <c r="D106" s="8" t="s">
        <v>412</v>
      </c>
      <c r="E106" s="8" t="s">
        <v>413</v>
      </c>
      <c r="F106" s="8" t="s">
        <v>15</v>
      </c>
      <c r="G106" s="8" t="s">
        <v>235</v>
      </c>
      <c r="H106" s="8" t="s">
        <v>337</v>
      </c>
      <c r="I106" s="8" t="s">
        <v>38</v>
      </c>
      <c r="J106" s="10">
        <v>202500164458</v>
      </c>
      <c r="K106" s="8">
        <v>4</v>
      </c>
      <c r="L106" s="8">
        <v>4</v>
      </c>
    </row>
    <row r="107" spans="1:12" x14ac:dyDescent="0.25">
      <c r="A107" s="8">
        <v>85</v>
      </c>
      <c r="B107" s="9">
        <v>45889</v>
      </c>
      <c r="C107" s="8" t="s">
        <v>414</v>
      </c>
      <c r="D107" s="8" t="s">
        <v>415</v>
      </c>
      <c r="E107" s="8" t="s">
        <v>416</v>
      </c>
      <c r="F107" s="8" t="s">
        <v>15</v>
      </c>
      <c r="G107" s="8" t="s">
        <v>15</v>
      </c>
      <c r="H107" s="8" t="s">
        <v>309</v>
      </c>
      <c r="I107" s="8" t="s">
        <v>38</v>
      </c>
      <c r="J107" s="10">
        <v>202500164463</v>
      </c>
      <c r="K107" s="8">
        <v>8</v>
      </c>
      <c r="L107" s="8">
        <v>8</v>
      </c>
    </row>
    <row r="108" spans="1:12" x14ac:dyDescent="0.25">
      <c r="A108" s="8">
        <v>86</v>
      </c>
      <c r="B108" s="9">
        <v>45889</v>
      </c>
      <c r="C108" s="8" t="s">
        <v>417</v>
      </c>
      <c r="D108" s="8" t="s">
        <v>418</v>
      </c>
      <c r="E108" s="8" t="s">
        <v>419</v>
      </c>
      <c r="F108" s="8" t="s">
        <v>15</v>
      </c>
      <c r="G108" s="8" t="s">
        <v>15</v>
      </c>
      <c r="H108" s="8" t="s">
        <v>400</v>
      </c>
      <c r="I108" s="8" t="s">
        <v>38</v>
      </c>
      <c r="J108" s="10">
        <v>202500164467</v>
      </c>
      <c r="K108" s="8">
        <v>12</v>
      </c>
      <c r="L108" s="8">
        <v>12</v>
      </c>
    </row>
    <row r="109" spans="1:12" x14ac:dyDescent="0.25">
      <c r="A109" s="8">
        <v>87</v>
      </c>
      <c r="B109" s="9">
        <v>45890</v>
      </c>
      <c r="C109" s="8" t="s">
        <v>420</v>
      </c>
      <c r="D109" s="8" t="s">
        <v>421</v>
      </c>
      <c r="E109" s="8" t="s">
        <v>422</v>
      </c>
      <c r="F109" s="8" t="s">
        <v>15</v>
      </c>
      <c r="G109" s="8" t="s">
        <v>15</v>
      </c>
      <c r="H109" s="8" t="s">
        <v>400</v>
      </c>
      <c r="I109" s="8" t="s">
        <v>38</v>
      </c>
      <c r="J109" s="10">
        <v>202500164471</v>
      </c>
      <c r="K109" s="8">
        <v>8</v>
      </c>
      <c r="L109" s="8">
        <v>8</v>
      </c>
    </row>
    <row r="110" spans="1:12" x14ac:dyDescent="0.25">
      <c r="A110" s="8">
        <v>88</v>
      </c>
      <c r="B110" s="9">
        <v>45895</v>
      </c>
      <c r="C110" s="8" t="s">
        <v>423</v>
      </c>
      <c r="D110" s="8" t="s">
        <v>424</v>
      </c>
      <c r="E110" s="8" t="s">
        <v>425</v>
      </c>
      <c r="F110" s="8" t="s">
        <v>15</v>
      </c>
      <c r="G110" s="8" t="s">
        <v>235</v>
      </c>
      <c r="H110" s="8" t="s">
        <v>333</v>
      </c>
      <c r="I110" s="8" t="s">
        <v>38</v>
      </c>
      <c r="J110" s="10">
        <v>202500164474</v>
      </c>
      <c r="K110" s="8">
        <v>3</v>
      </c>
      <c r="L110" s="8">
        <v>3</v>
      </c>
    </row>
    <row r="111" spans="1:12" x14ac:dyDescent="0.25">
      <c r="A111" s="8">
        <v>89</v>
      </c>
      <c r="B111" s="9">
        <v>45886</v>
      </c>
      <c r="C111" s="8" t="s">
        <v>426</v>
      </c>
      <c r="D111" s="8" t="s">
        <v>427</v>
      </c>
      <c r="E111" s="8" t="s">
        <v>428</v>
      </c>
      <c r="F111" s="8" t="s">
        <v>15</v>
      </c>
      <c r="G111" s="8" t="s">
        <v>89</v>
      </c>
      <c r="H111" s="8" t="s">
        <v>89</v>
      </c>
      <c r="I111" s="8" t="s">
        <v>38</v>
      </c>
      <c r="J111" s="10">
        <v>202500164480</v>
      </c>
      <c r="K111" s="8">
        <v>9</v>
      </c>
      <c r="L111" s="8">
        <v>9</v>
      </c>
    </row>
    <row r="112" spans="1:12" x14ac:dyDescent="0.25">
      <c r="A112" s="8">
        <v>90</v>
      </c>
      <c r="B112" s="9">
        <v>45887</v>
      </c>
      <c r="C112" s="8" t="s">
        <v>429</v>
      </c>
      <c r="D112" s="8" t="s">
        <v>430</v>
      </c>
      <c r="E112" s="8" t="s">
        <v>431</v>
      </c>
      <c r="F112" s="8" t="s">
        <v>15</v>
      </c>
      <c r="G112" s="8" t="s">
        <v>298</v>
      </c>
      <c r="H112" s="8" t="s">
        <v>432</v>
      </c>
      <c r="I112" s="8" t="s">
        <v>38</v>
      </c>
      <c r="J112" s="10">
        <v>202500164483</v>
      </c>
      <c r="K112" s="8">
        <v>2</v>
      </c>
      <c r="L112" s="8">
        <v>2</v>
      </c>
    </row>
    <row r="113" spans="1:12" x14ac:dyDescent="0.25">
      <c r="A113" s="8">
        <v>91</v>
      </c>
      <c r="B113" s="9">
        <v>45847</v>
      </c>
      <c r="C113" s="8" t="s">
        <v>433</v>
      </c>
      <c r="D113" s="8" t="s">
        <v>434</v>
      </c>
      <c r="E113" s="8" t="s">
        <v>435</v>
      </c>
      <c r="F113" s="8" t="s">
        <v>32</v>
      </c>
      <c r="G113" s="8" t="s">
        <v>32</v>
      </c>
      <c r="H113" s="8" t="s">
        <v>32</v>
      </c>
      <c r="I113" s="8" t="s">
        <v>38</v>
      </c>
      <c r="J113" s="10">
        <v>202500156953</v>
      </c>
      <c r="K113" s="8">
        <v>4</v>
      </c>
      <c r="L113" s="8">
        <v>4</v>
      </c>
    </row>
    <row r="114" spans="1:12" x14ac:dyDescent="0.25">
      <c r="A114" s="8">
        <v>92</v>
      </c>
      <c r="B114" s="9">
        <v>45848</v>
      </c>
      <c r="C114" s="8" t="s">
        <v>436</v>
      </c>
      <c r="D114" s="8" t="s">
        <v>437</v>
      </c>
      <c r="E114" s="8" t="s">
        <v>438</v>
      </c>
      <c r="F114" s="8" t="s">
        <v>32</v>
      </c>
      <c r="G114" s="8" t="s">
        <v>32</v>
      </c>
      <c r="H114" s="8" t="s">
        <v>439</v>
      </c>
      <c r="I114" s="8" t="s">
        <v>38</v>
      </c>
      <c r="J114" s="10">
        <v>202500156996</v>
      </c>
      <c r="K114" s="8">
        <v>4</v>
      </c>
      <c r="L114" s="8">
        <v>4</v>
      </c>
    </row>
    <row r="115" spans="1:12" x14ac:dyDescent="0.25">
      <c r="A115" s="8">
        <v>93</v>
      </c>
      <c r="B115" s="9">
        <v>45860</v>
      </c>
      <c r="C115" s="8" t="s">
        <v>440</v>
      </c>
      <c r="D115" s="8" t="s">
        <v>441</v>
      </c>
      <c r="E115" s="8" t="s">
        <v>442</v>
      </c>
      <c r="F115" s="8" t="s">
        <v>32</v>
      </c>
      <c r="G115" s="8" t="s">
        <v>32</v>
      </c>
      <c r="H115" s="8" t="s">
        <v>443</v>
      </c>
      <c r="I115" s="8" t="s">
        <v>142</v>
      </c>
      <c r="J115" s="10">
        <v>202500157246</v>
      </c>
      <c r="K115" s="8">
        <v>6</v>
      </c>
      <c r="L115" s="8">
        <v>6</v>
      </c>
    </row>
    <row r="116" spans="1:12" x14ac:dyDescent="0.25">
      <c r="A116" s="8">
        <v>94</v>
      </c>
      <c r="B116" s="9">
        <v>45847</v>
      </c>
      <c r="C116" s="8" t="s">
        <v>444</v>
      </c>
      <c r="D116" s="8" t="s">
        <v>445</v>
      </c>
      <c r="E116" s="8" t="s">
        <v>446</v>
      </c>
      <c r="F116" s="8" t="s">
        <v>32</v>
      </c>
      <c r="G116" s="8" t="s">
        <v>32</v>
      </c>
      <c r="H116" s="8" t="s">
        <v>32</v>
      </c>
      <c r="I116" s="8" t="s">
        <v>142</v>
      </c>
      <c r="J116" s="10">
        <v>202500161537</v>
      </c>
      <c r="K116" s="8">
        <v>12</v>
      </c>
      <c r="L116" s="8">
        <v>12</v>
      </c>
    </row>
    <row r="117" spans="1:12" x14ac:dyDescent="0.25">
      <c r="A117" s="12">
        <v>95</v>
      </c>
      <c r="B117" s="11">
        <v>45888</v>
      </c>
      <c r="C117" s="12" t="s">
        <v>447</v>
      </c>
      <c r="D117" s="12" t="s">
        <v>448</v>
      </c>
      <c r="E117" s="12" t="s">
        <v>449</v>
      </c>
      <c r="F117" s="12" t="s">
        <v>32</v>
      </c>
      <c r="G117" s="12" t="s">
        <v>32</v>
      </c>
      <c r="H117" s="12" t="s">
        <v>32</v>
      </c>
      <c r="I117" s="12" t="s">
        <v>38</v>
      </c>
      <c r="J117" s="13">
        <v>202500183205</v>
      </c>
      <c r="K117" s="12">
        <v>6</v>
      </c>
      <c r="L117" s="12">
        <v>4</v>
      </c>
    </row>
    <row r="118" spans="1:12" x14ac:dyDescent="0.25">
      <c r="A118" s="8">
        <v>96</v>
      </c>
      <c r="B118" s="9">
        <v>45887</v>
      </c>
      <c r="C118" s="8" t="s">
        <v>450</v>
      </c>
      <c r="D118" s="8" t="s">
        <v>451</v>
      </c>
      <c r="E118" s="8" t="s">
        <v>452</v>
      </c>
      <c r="F118" s="8" t="s">
        <v>32</v>
      </c>
      <c r="G118" s="8" t="s">
        <v>32</v>
      </c>
      <c r="H118" s="8" t="s">
        <v>32</v>
      </c>
      <c r="I118" s="8" t="s">
        <v>38</v>
      </c>
      <c r="J118" s="10">
        <v>202500183190</v>
      </c>
      <c r="K118" s="8">
        <v>3</v>
      </c>
      <c r="L118" s="8">
        <v>3</v>
      </c>
    </row>
    <row r="119" spans="1:12" x14ac:dyDescent="0.25">
      <c r="A119" s="8">
        <v>97</v>
      </c>
      <c r="B119" s="9">
        <v>45888</v>
      </c>
      <c r="C119" s="8" t="s">
        <v>453</v>
      </c>
      <c r="D119" s="8" t="s">
        <v>454</v>
      </c>
      <c r="E119" s="8" t="s">
        <v>455</v>
      </c>
      <c r="F119" s="8" t="s">
        <v>32</v>
      </c>
      <c r="G119" s="8" t="s">
        <v>32</v>
      </c>
      <c r="H119" s="8" t="s">
        <v>456</v>
      </c>
      <c r="I119" s="8" t="s">
        <v>38</v>
      </c>
      <c r="J119" s="10">
        <v>202500183197</v>
      </c>
      <c r="K119" s="8">
        <v>6</v>
      </c>
      <c r="L119" s="8">
        <v>6</v>
      </c>
    </row>
    <row r="120" spans="1:12" x14ac:dyDescent="0.25">
      <c r="A120" s="8">
        <v>98</v>
      </c>
      <c r="B120" s="9">
        <v>45903</v>
      </c>
      <c r="C120" s="8" t="s">
        <v>90</v>
      </c>
      <c r="D120" s="8" t="s">
        <v>91</v>
      </c>
      <c r="E120" s="8" t="s">
        <v>92</v>
      </c>
      <c r="F120" s="8" t="s">
        <v>32</v>
      </c>
      <c r="G120" s="8" t="s">
        <v>32</v>
      </c>
      <c r="H120" s="8" t="s">
        <v>32</v>
      </c>
      <c r="I120" s="8" t="s">
        <v>38</v>
      </c>
      <c r="J120" s="10">
        <v>202500205922</v>
      </c>
      <c r="K120" s="8">
        <v>5</v>
      </c>
      <c r="L120" s="8">
        <v>5</v>
      </c>
    </row>
    <row r="121" spans="1:12" x14ac:dyDescent="0.25">
      <c r="A121" s="8">
        <v>99</v>
      </c>
      <c r="B121" s="9">
        <v>45903</v>
      </c>
      <c r="C121" s="8" t="s">
        <v>444</v>
      </c>
      <c r="D121" s="8" t="s">
        <v>445</v>
      </c>
      <c r="E121" s="8" t="s">
        <v>446</v>
      </c>
      <c r="F121" s="8" t="s">
        <v>32</v>
      </c>
      <c r="G121" s="8" t="s">
        <v>32</v>
      </c>
      <c r="H121" s="8" t="s">
        <v>32</v>
      </c>
      <c r="I121" s="8" t="s">
        <v>142</v>
      </c>
      <c r="J121" s="10">
        <v>202500205894</v>
      </c>
      <c r="K121" s="8">
        <v>12</v>
      </c>
      <c r="L121" s="8">
        <v>12</v>
      </c>
    </row>
    <row r="122" spans="1:12" x14ac:dyDescent="0.25">
      <c r="A122" s="8">
        <v>100</v>
      </c>
      <c r="B122" s="9">
        <v>45903</v>
      </c>
      <c r="C122" s="8" t="s">
        <v>457</v>
      </c>
      <c r="D122" s="8" t="s">
        <v>458</v>
      </c>
      <c r="E122" s="8" t="s">
        <v>459</v>
      </c>
      <c r="F122" s="8" t="s">
        <v>32</v>
      </c>
      <c r="G122" s="8" t="s">
        <v>32</v>
      </c>
      <c r="H122" s="8" t="s">
        <v>32</v>
      </c>
      <c r="I122" s="8" t="s">
        <v>142</v>
      </c>
      <c r="J122" s="10">
        <v>202500205867</v>
      </c>
      <c r="K122" s="8">
        <v>12</v>
      </c>
      <c r="L122" s="8">
        <v>12</v>
      </c>
    </row>
    <row r="123" spans="1:12" x14ac:dyDescent="0.25">
      <c r="A123" s="12">
        <v>101</v>
      </c>
      <c r="B123" s="11">
        <v>45852</v>
      </c>
      <c r="C123" s="12" t="s">
        <v>460</v>
      </c>
      <c r="D123" s="12" t="s">
        <v>461</v>
      </c>
      <c r="E123" s="12" t="s">
        <v>462</v>
      </c>
      <c r="F123" s="12" t="s">
        <v>93</v>
      </c>
      <c r="G123" s="12" t="s">
        <v>93</v>
      </c>
      <c r="H123" s="12" t="s">
        <v>463</v>
      </c>
      <c r="I123" s="12" t="s">
        <v>142</v>
      </c>
      <c r="J123" s="13" t="s">
        <v>464</v>
      </c>
      <c r="K123" s="12">
        <v>10</v>
      </c>
      <c r="L123" s="12">
        <v>9</v>
      </c>
    </row>
    <row r="124" spans="1:12" x14ac:dyDescent="0.25">
      <c r="A124" s="12">
        <v>102</v>
      </c>
      <c r="B124" s="11">
        <v>45846</v>
      </c>
      <c r="C124" s="12" t="s">
        <v>465</v>
      </c>
      <c r="D124" s="12" t="s">
        <v>466</v>
      </c>
      <c r="E124" s="12" t="s">
        <v>467</v>
      </c>
      <c r="F124" s="12" t="s">
        <v>93</v>
      </c>
      <c r="G124" s="12" t="s">
        <v>93</v>
      </c>
      <c r="H124" s="12" t="s">
        <v>463</v>
      </c>
      <c r="I124" s="12" t="s">
        <v>142</v>
      </c>
      <c r="J124" s="13">
        <v>202500156704</v>
      </c>
      <c r="K124" s="12">
        <v>12</v>
      </c>
      <c r="L124" s="12">
        <v>4</v>
      </c>
    </row>
    <row r="125" spans="1:12" x14ac:dyDescent="0.25">
      <c r="A125" s="12">
        <v>103</v>
      </c>
      <c r="B125" s="11">
        <v>45846</v>
      </c>
      <c r="C125" s="12" t="s">
        <v>34</v>
      </c>
      <c r="D125" s="12" t="s">
        <v>468</v>
      </c>
      <c r="E125" s="12" t="s">
        <v>469</v>
      </c>
      <c r="F125" s="12" t="s">
        <v>93</v>
      </c>
      <c r="G125" s="12" t="s">
        <v>93</v>
      </c>
      <c r="H125" s="12" t="s">
        <v>463</v>
      </c>
      <c r="I125" s="12" t="s">
        <v>43</v>
      </c>
      <c r="J125" s="13" t="s">
        <v>470</v>
      </c>
      <c r="K125" s="12">
        <v>8</v>
      </c>
      <c r="L125" s="12">
        <v>7</v>
      </c>
    </row>
    <row r="126" spans="1:12" x14ac:dyDescent="0.25">
      <c r="A126" s="8">
        <v>104</v>
      </c>
      <c r="B126" s="9">
        <v>45846</v>
      </c>
      <c r="C126" s="8" t="s">
        <v>471</v>
      </c>
      <c r="D126" s="8" t="s">
        <v>472</v>
      </c>
      <c r="E126" s="8" t="s">
        <v>473</v>
      </c>
      <c r="F126" s="8" t="s">
        <v>93</v>
      </c>
      <c r="G126" s="8" t="s">
        <v>93</v>
      </c>
      <c r="H126" s="8" t="s">
        <v>463</v>
      </c>
      <c r="I126" s="8" t="s">
        <v>142</v>
      </c>
      <c r="J126" s="10" t="s">
        <v>474</v>
      </c>
      <c r="K126" s="8">
        <v>6</v>
      </c>
      <c r="L126" s="8">
        <v>6</v>
      </c>
    </row>
    <row r="127" spans="1:12" x14ac:dyDescent="0.25">
      <c r="A127" s="8">
        <v>105</v>
      </c>
      <c r="B127" s="9">
        <v>45846</v>
      </c>
      <c r="C127" s="8" t="s">
        <v>475</v>
      </c>
      <c r="D127" s="8" t="s">
        <v>476</v>
      </c>
      <c r="E127" s="8" t="s">
        <v>477</v>
      </c>
      <c r="F127" s="8" t="s">
        <v>93</v>
      </c>
      <c r="G127" s="8" t="s">
        <v>93</v>
      </c>
      <c r="H127" s="8" t="s">
        <v>463</v>
      </c>
      <c r="I127" s="8" t="s">
        <v>142</v>
      </c>
      <c r="J127" s="10">
        <v>202500156584</v>
      </c>
      <c r="K127" s="8">
        <v>10</v>
      </c>
      <c r="L127" s="8">
        <v>10</v>
      </c>
    </row>
    <row r="128" spans="1:12" x14ac:dyDescent="0.25">
      <c r="A128" s="8">
        <v>106</v>
      </c>
      <c r="B128" s="9">
        <v>45852</v>
      </c>
      <c r="C128" s="8" t="s">
        <v>478</v>
      </c>
      <c r="D128" s="8" t="s">
        <v>479</v>
      </c>
      <c r="E128" s="8" t="s">
        <v>480</v>
      </c>
      <c r="F128" s="8" t="s">
        <v>93</v>
      </c>
      <c r="G128" s="8" t="s">
        <v>93</v>
      </c>
      <c r="H128" s="8" t="s">
        <v>463</v>
      </c>
      <c r="I128" s="8" t="s">
        <v>142</v>
      </c>
      <c r="J128" s="10">
        <v>202500156705</v>
      </c>
      <c r="K128" s="8">
        <v>15</v>
      </c>
      <c r="L128" s="8">
        <v>15</v>
      </c>
    </row>
    <row r="129" spans="1:12" x14ac:dyDescent="0.25">
      <c r="A129" s="8">
        <v>107</v>
      </c>
      <c r="B129" s="9">
        <v>45852</v>
      </c>
      <c r="C129" s="8" t="s">
        <v>481</v>
      </c>
      <c r="D129" s="8" t="s">
        <v>482</v>
      </c>
      <c r="E129" s="8" t="s">
        <v>483</v>
      </c>
      <c r="F129" s="8" t="s">
        <v>93</v>
      </c>
      <c r="G129" s="8" t="s">
        <v>93</v>
      </c>
      <c r="H129" s="8" t="s">
        <v>463</v>
      </c>
      <c r="I129" s="8" t="s">
        <v>142</v>
      </c>
      <c r="J129" s="10">
        <v>202500156589</v>
      </c>
      <c r="K129" s="8">
        <v>6</v>
      </c>
      <c r="L129" s="8">
        <v>6</v>
      </c>
    </row>
    <row r="130" spans="1:12" x14ac:dyDescent="0.25">
      <c r="A130" s="8">
        <v>108</v>
      </c>
      <c r="B130" s="9">
        <v>45852</v>
      </c>
      <c r="C130" s="8" t="s">
        <v>17</v>
      </c>
      <c r="D130" s="8" t="s">
        <v>484</v>
      </c>
      <c r="E130" s="8" t="s">
        <v>485</v>
      </c>
      <c r="F130" s="8" t="s">
        <v>93</v>
      </c>
      <c r="G130" s="8" t="s">
        <v>93</v>
      </c>
      <c r="H130" s="8" t="s">
        <v>463</v>
      </c>
      <c r="I130" s="8" t="s">
        <v>43</v>
      </c>
      <c r="J130" s="10" t="s">
        <v>486</v>
      </c>
      <c r="K130" s="8">
        <v>10</v>
      </c>
      <c r="L130" s="8">
        <v>10</v>
      </c>
    </row>
    <row r="131" spans="1:12" x14ac:dyDescent="0.25">
      <c r="A131" s="12">
        <v>109</v>
      </c>
      <c r="B131" s="11">
        <v>45876</v>
      </c>
      <c r="C131" s="12" t="s">
        <v>487</v>
      </c>
      <c r="D131" s="12" t="s">
        <v>488</v>
      </c>
      <c r="E131" s="12" t="s">
        <v>489</v>
      </c>
      <c r="F131" s="12" t="s">
        <v>93</v>
      </c>
      <c r="G131" s="12" t="s">
        <v>490</v>
      </c>
      <c r="H131" s="12" t="s">
        <v>490</v>
      </c>
      <c r="I131" s="12" t="s">
        <v>38</v>
      </c>
      <c r="J131" s="13">
        <v>202500183854</v>
      </c>
      <c r="K131" s="12">
        <v>10</v>
      </c>
      <c r="L131" s="12">
        <v>9</v>
      </c>
    </row>
    <row r="132" spans="1:12" x14ac:dyDescent="0.25">
      <c r="A132" s="8">
        <v>110</v>
      </c>
      <c r="B132" s="9">
        <v>45876</v>
      </c>
      <c r="C132" s="8" t="s">
        <v>17</v>
      </c>
      <c r="D132" s="8" t="s">
        <v>491</v>
      </c>
      <c r="E132" s="8" t="s">
        <v>485</v>
      </c>
      <c r="F132" s="8" t="s">
        <v>93</v>
      </c>
      <c r="G132" s="8" t="s">
        <v>490</v>
      </c>
      <c r="H132" s="8" t="s">
        <v>490</v>
      </c>
      <c r="I132" s="8" t="s">
        <v>44</v>
      </c>
      <c r="J132" s="10" t="s">
        <v>492</v>
      </c>
      <c r="K132" s="8">
        <v>10</v>
      </c>
      <c r="L132" s="8">
        <v>10</v>
      </c>
    </row>
    <row r="133" spans="1:12" x14ac:dyDescent="0.25">
      <c r="A133" s="8">
        <v>111</v>
      </c>
      <c r="B133" s="9">
        <v>45876</v>
      </c>
      <c r="C133" s="8" t="s">
        <v>493</v>
      </c>
      <c r="D133" s="8" t="s">
        <v>494</v>
      </c>
      <c r="E133" s="8" t="s">
        <v>495</v>
      </c>
      <c r="F133" s="8" t="s">
        <v>93</v>
      </c>
      <c r="G133" s="8" t="s">
        <v>490</v>
      </c>
      <c r="H133" s="8" t="s">
        <v>490</v>
      </c>
      <c r="I133" s="8" t="s">
        <v>38</v>
      </c>
      <c r="J133" s="10" t="s">
        <v>496</v>
      </c>
      <c r="K133" s="8">
        <v>20</v>
      </c>
      <c r="L133" s="8">
        <v>20</v>
      </c>
    </row>
    <row r="134" spans="1:12" x14ac:dyDescent="0.25">
      <c r="A134" s="12">
        <v>112</v>
      </c>
      <c r="B134" s="11">
        <v>45903</v>
      </c>
      <c r="C134" s="12" t="s">
        <v>497</v>
      </c>
      <c r="D134" s="12" t="s">
        <v>498</v>
      </c>
      <c r="E134" s="12" t="s">
        <v>499</v>
      </c>
      <c r="F134" s="12" t="s">
        <v>93</v>
      </c>
      <c r="G134" s="12" t="s">
        <v>490</v>
      </c>
      <c r="H134" s="12" t="s">
        <v>490</v>
      </c>
      <c r="I134" s="12" t="s">
        <v>38</v>
      </c>
      <c r="J134" s="13">
        <v>202500201140</v>
      </c>
      <c r="K134" s="12">
        <v>9</v>
      </c>
      <c r="L134" s="12">
        <v>8</v>
      </c>
    </row>
    <row r="135" spans="1:12" x14ac:dyDescent="0.25">
      <c r="A135" s="12">
        <v>113</v>
      </c>
      <c r="B135" s="11">
        <v>45903</v>
      </c>
      <c r="C135" s="12" t="s">
        <v>500</v>
      </c>
      <c r="D135" s="12" t="s">
        <v>501</v>
      </c>
      <c r="E135" s="12" t="s">
        <v>502</v>
      </c>
      <c r="F135" s="12" t="s">
        <v>93</v>
      </c>
      <c r="G135" s="12" t="s">
        <v>490</v>
      </c>
      <c r="H135" s="12" t="s">
        <v>490</v>
      </c>
      <c r="I135" s="12" t="s">
        <v>38</v>
      </c>
      <c r="J135" s="13">
        <v>202500201142</v>
      </c>
      <c r="K135" s="12">
        <v>11</v>
      </c>
      <c r="L135" s="12">
        <v>10</v>
      </c>
    </row>
    <row r="136" spans="1:12" x14ac:dyDescent="0.25">
      <c r="A136" s="8">
        <v>114</v>
      </c>
      <c r="B136" s="9">
        <v>45911</v>
      </c>
      <c r="C136" s="8" t="s">
        <v>503</v>
      </c>
      <c r="D136" s="8" t="s">
        <v>504</v>
      </c>
      <c r="E136" s="8" t="s">
        <v>505</v>
      </c>
      <c r="F136" s="8" t="s">
        <v>93</v>
      </c>
      <c r="G136" s="8" t="s">
        <v>93</v>
      </c>
      <c r="H136" s="8" t="s">
        <v>93</v>
      </c>
      <c r="I136" s="8" t="s">
        <v>142</v>
      </c>
      <c r="J136" s="10">
        <v>202500198050</v>
      </c>
      <c r="K136" s="8">
        <v>12</v>
      </c>
      <c r="L136" s="8">
        <v>12</v>
      </c>
    </row>
    <row r="137" spans="1:12" x14ac:dyDescent="0.25">
      <c r="A137" s="8">
        <v>115</v>
      </c>
      <c r="B137" s="9">
        <v>45912</v>
      </c>
      <c r="C137" s="8" t="s">
        <v>497</v>
      </c>
      <c r="D137" s="8" t="s">
        <v>506</v>
      </c>
      <c r="E137" s="8" t="s">
        <v>507</v>
      </c>
      <c r="F137" s="8" t="s">
        <v>93</v>
      </c>
      <c r="G137" s="8" t="s">
        <v>93</v>
      </c>
      <c r="H137" s="8" t="s">
        <v>508</v>
      </c>
      <c r="I137" s="8" t="s">
        <v>38</v>
      </c>
      <c r="J137" s="10">
        <v>202500211912</v>
      </c>
      <c r="K137" s="8">
        <v>11</v>
      </c>
      <c r="L137" s="8">
        <v>11</v>
      </c>
    </row>
    <row r="138" spans="1:12" x14ac:dyDescent="0.25">
      <c r="A138" s="8">
        <v>116</v>
      </c>
      <c r="B138" s="9">
        <v>45912</v>
      </c>
      <c r="C138" s="8" t="s">
        <v>509</v>
      </c>
      <c r="D138" s="8" t="s">
        <v>510</v>
      </c>
      <c r="E138" s="8" t="s">
        <v>511</v>
      </c>
      <c r="F138" s="8" t="s">
        <v>93</v>
      </c>
      <c r="G138" s="8" t="s">
        <v>93</v>
      </c>
      <c r="H138" s="8" t="s">
        <v>508</v>
      </c>
      <c r="I138" s="8" t="s">
        <v>38</v>
      </c>
      <c r="J138" s="10">
        <v>202500211938</v>
      </c>
      <c r="K138" s="8">
        <v>6</v>
      </c>
      <c r="L138" s="8">
        <v>6</v>
      </c>
    </row>
    <row r="139" spans="1:12" x14ac:dyDescent="0.25">
      <c r="A139" s="8">
        <v>117</v>
      </c>
      <c r="B139" s="9">
        <v>45916</v>
      </c>
      <c r="C139" s="8" t="s">
        <v>512</v>
      </c>
      <c r="D139" s="8" t="s">
        <v>513</v>
      </c>
      <c r="E139" s="8" t="s">
        <v>514</v>
      </c>
      <c r="F139" s="8" t="s">
        <v>93</v>
      </c>
      <c r="G139" s="8" t="s">
        <v>93</v>
      </c>
      <c r="H139" s="8" t="s">
        <v>508</v>
      </c>
      <c r="I139" s="8" t="s">
        <v>142</v>
      </c>
      <c r="J139" s="10">
        <v>202500211923</v>
      </c>
      <c r="K139" s="8">
        <v>10</v>
      </c>
      <c r="L139" s="8">
        <v>10</v>
      </c>
    </row>
    <row r="140" spans="1:12" x14ac:dyDescent="0.25">
      <c r="A140" s="8">
        <v>118</v>
      </c>
      <c r="B140" s="9">
        <v>45916</v>
      </c>
      <c r="C140" s="8" t="s">
        <v>515</v>
      </c>
      <c r="D140" s="8" t="s">
        <v>516</v>
      </c>
      <c r="E140" s="8" t="s">
        <v>517</v>
      </c>
      <c r="F140" s="8" t="s">
        <v>93</v>
      </c>
      <c r="G140" s="8" t="s">
        <v>93</v>
      </c>
      <c r="H140" s="8" t="s">
        <v>508</v>
      </c>
      <c r="I140" s="8" t="s">
        <v>142</v>
      </c>
      <c r="J140" s="10">
        <v>202500211935</v>
      </c>
      <c r="K140" s="8">
        <v>8</v>
      </c>
      <c r="L140" s="8">
        <v>8</v>
      </c>
    </row>
    <row r="141" spans="1:12" x14ac:dyDescent="0.25">
      <c r="A141" s="8">
        <v>119</v>
      </c>
      <c r="B141" s="9">
        <v>45918</v>
      </c>
      <c r="C141" s="8" t="s">
        <v>518</v>
      </c>
      <c r="D141" s="8" t="s">
        <v>519</v>
      </c>
      <c r="E141" s="8" t="s">
        <v>520</v>
      </c>
      <c r="F141" s="8" t="s">
        <v>93</v>
      </c>
      <c r="G141" s="8" t="s">
        <v>93</v>
      </c>
      <c r="H141" s="8" t="s">
        <v>94</v>
      </c>
      <c r="I141" s="8" t="s">
        <v>142</v>
      </c>
      <c r="J141" s="10">
        <v>202500211906</v>
      </c>
      <c r="K141" s="8">
        <v>6</v>
      </c>
      <c r="L141" s="8">
        <v>6</v>
      </c>
    </row>
    <row r="142" spans="1:12" x14ac:dyDescent="0.25">
      <c r="A142" s="8">
        <v>120</v>
      </c>
      <c r="B142" s="9">
        <v>45918</v>
      </c>
      <c r="C142" s="8" t="s">
        <v>521</v>
      </c>
      <c r="D142" s="8" t="s">
        <v>522</v>
      </c>
      <c r="E142" s="8" t="s">
        <v>523</v>
      </c>
      <c r="F142" s="8" t="s">
        <v>93</v>
      </c>
      <c r="G142" s="8" t="s">
        <v>93</v>
      </c>
      <c r="H142" s="8" t="s">
        <v>93</v>
      </c>
      <c r="I142" s="8" t="s">
        <v>142</v>
      </c>
      <c r="J142" s="10">
        <v>202500213032</v>
      </c>
      <c r="K142" s="8">
        <v>12</v>
      </c>
      <c r="L142" s="8">
        <v>12</v>
      </c>
    </row>
    <row r="143" spans="1:12" x14ac:dyDescent="0.25">
      <c r="A143" s="12">
        <v>121</v>
      </c>
      <c r="B143" s="11">
        <v>45923</v>
      </c>
      <c r="C143" s="12" t="s">
        <v>17</v>
      </c>
      <c r="D143" s="12" t="s">
        <v>524</v>
      </c>
      <c r="E143" s="12" t="s">
        <v>525</v>
      </c>
      <c r="F143" s="12" t="s">
        <v>93</v>
      </c>
      <c r="G143" s="12" t="s">
        <v>526</v>
      </c>
      <c r="H143" s="12" t="s">
        <v>526</v>
      </c>
      <c r="I143" s="12" t="s">
        <v>142</v>
      </c>
      <c r="J143" s="13">
        <v>202500222832</v>
      </c>
      <c r="K143" s="12">
        <v>10</v>
      </c>
      <c r="L143" s="12">
        <v>9</v>
      </c>
    </row>
    <row r="144" spans="1:12" x14ac:dyDescent="0.25">
      <c r="A144" s="12">
        <v>122</v>
      </c>
      <c r="B144" s="11">
        <v>45923</v>
      </c>
      <c r="C144" s="12" t="s">
        <v>17</v>
      </c>
      <c r="D144" s="12" t="s">
        <v>527</v>
      </c>
      <c r="E144" s="12" t="s">
        <v>528</v>
      </c>
      <c r="F144" s="12" t="s">
        <v>93</v>
      </c>
      <c r="G144" s="12" t="s">
        <v>526</v>
      </c>
      <c r="H144" s="12" t="s">
        <v>526</v>
      </c>
      <c r="I144" s="12" t="s">
        <v>142</v>
      </c>
      <c r="J144" s="13">
        <v>202500222820</v>
      </c>
      <c r="K144" s="12">
        <v>10</v>
      </c>
      <c r="L144" s="12">
        <v>6</v>
      </c>
    </row>
    <row r="145" spans="1:12" x14ac:dyDescent="0.25">
      <c r="A145" s="8">
        <v>123</v>
      </c>
      <c r="B145" s="9">
        <v>45904</v>
      </c>
      <c r="C145" s="8" t="s">
        <v>529</v>
      </c>
      <c r="D145" s="8" t="s">
        <v>530</v>
      </c>
      <c r="E145" s="8" t="s">
        <v>531</v>
      </c>
      <c r="F145" s="8" t="s">
        <v>93</v>
      </c>
      <c r="G145" s="8" t="s">
        <v>532</v>
      </c>
      <c r="H145" s="8" t="s">
        <v>95</v>
      </c>
      <c r="I145" s="8" t="s">
        <v>142</v>
      </c>
      <c r="J145" s="10">
        <v>202500164969</v>
      </c>
      <c r="K145" s="8">
        <v>6</v>
      </c>
      <c r="L145" s="8">
        <v>6</v>
      </c>
    </row>
    <row r="146" spans="1:12" x14ac:dyDescent="0.25">
      <c r="A146" s="8">
        <v>124</v>
      </c>
      <c r="B146" s="9">
        <v>45904</v>
      </c>
      <c r="C146" s="8" t="s">
        <v>96</v>
      </c>
      <c r="D146" s="8" t="s">
        <v>533</v>
      </c>
      <c r="E146" s="8" t="s">
        <v>97</v>
      </c>
      <c r="F146" s="8" t="s">
        <v>93</v>
      </c>
      <c r="G146" s="8" t="s">
        <v>532</v>
      </c>
      <c r="H146" s="8" t="s">
        <v>95</v>
      </c>
      <c r="I146" s="8" t="s">
        <v>38</v>
      </c>
      <c r="J146" s="10">
        <v>202500165003</v>
      </c>
      <c r="K146" s="8">
        <v>6</v>
      </c>
      <c r="L146" s="8">
        <v>6</v>
      </c>
    </row>
    <row r="147" spans="1:12" x14ac:dyDescent="0.25">
      <c r="A147" s="8">
        <v>125</v>
      </c>
      <c r="B147" s="9">
        <v>45904</v>
      </c>
      <c r="C147" s="8" t="s">
        <v>17</v>
      </c>
      <c r="D147" s="8" t="s">
        <v>534</v>
      </c>
      <c r="E147" s="8" t="s">
        <v>535</v>
      </c>
      <c r="F147" s="8" t="s">
        <v>93</v>
      </c>
      <c r="G147" s="8" t="s">
        <v>532</v>
      </c>
      <c r="H147" s="8" t="s">
        <v>95</v>
      </c>
      <c r="I147" s="8" t="s">
        <v>142</v>
      </c>
      <c r="J147" s="10">
        <v>202500164949</v>
      </c>
      <c r="K147" s="8">
        <v>12</v>
      </c>
      <c r="L147" s="8">
        <v>12</v>
      </c>
    </row>
    <row r="148" spans="1:12" x14ac:dyDescent="0.25">
      <c r="A148" s="8">
        <v>126</v>
      </c>
      <c r="B148" s="9">
        <v>45905</v>
      </c>
      <c r="C148" s="8" t="s">
        <v>536</v>
      </c>
      <c r="D148" s="8" t="s">
        <v>537</v>
      </c>
      <c r="E148" s="8" t="s">
        <v>538</v>
      </c>
      <c r="F148" s="8" t="s">
        <v>93</v>
      </c>
      <c r="G148" s="8" t="s">
        <v>532</v>
      </c>
      <c r="H148" s="8" t="s">
        <v>95</v>
      </c>
      <c r="I148" s="8" t="s">
        <v>142</v>
      </c>
      <c r="J148" s="10">
        <v>202500164982</v>
      </c>
      <c r="K148" s="8">
        <v>6</v>
      </c>
      <c r="L148" s="8">
        <v>6</v>
      </c>
    </row>
    <row r="149" spans="1:12" x14ac:dyDescent="0.25">
      <c r="A149" s="8">
        <v>127</v>
      </c>
      <c r="B149" s="9">
        <v>45905</v>
      </c>
      <c r="C149" s="8" t="s">
        <v>539</v>
      </c>
      <c r="D149" s="8" t="s">
        <v>540</v>
      </c>
      <c r="E149" s="8" t="s">
        <v>541</v>
      </c>
      <c r="F149" s="8" t="s">
        <v>93</v>
      </c>
      <c r="G149" s="8" t="s">
        <v>532</v>
      </c>
      <c r="H149" s="8" t="s">
        <v>95</v>
      </c>
      <c r="I149" s="8" t="s">
        <v>38</v>
      </c>
      <c r="J149" s="10">
        <v>202500164978</v>
      </c>
      <c r="K149" s="8">
        <v>12</v>
      </c>
      <c r="L149" s="8">
        <v>12</v>
      </c>
    </row>
    <row r="150" spans="1:12" x14ac:dyDescent="0.25">
      <c r="A150" s="8">
        <v>128</v>
      </c>
      <c r="B150" s="9">
        <v>45904</v>
      </c>
      <c r="C150" s="8" t="s">
        <v>31</v>
      </c>
      <c r="D150" s="8" t="s">
        <v>542</v>
      </c>
      <c r="E150" s="8" t="s">
        <v>543</v>
      </c>
      <c r="F150" s="8" t="s">
        <v>93</v>
      </c>
      <c r="G150" s="8" t="s">
        <v>532</v>
      </c>
      <c r="H150" s="8" t="s">
        <v>95</v>
      </c>
      <c r="I150" s="8" t="s">
        <v>142</v>
      </c>
      <c r="J150" s="10">
        <v>202500164962</v>
      </c>
      <c r="K150" s="8">
        <v>12</v>
      </c>
      <c r="L150" s="8">
        <v>12</v>
      </c>
    </row>
    <row r="151" spans="1:12" x14ac:dyDescent="0.25">
      <c r="A151" s="8">
        <v>129</v>
      </c>
      <c r="B151" s="9">
        <v>45905</v>
      </c>
      <c r="C151" s="8" t="s">
        <v>544</v>
      </c>
      <c r="D151" s="8" t="s">
        <v>545</v>
      </c>
      <c r="E151" s="8" t="s">
        <v>546</v>
      </c>
      <c r="F151" s="8" t="s">
        <v>93</v>
      </c>
      <c r="G151" s="8" t="s">
        <v>532</v>
      </c>
      <c r="H151" s="8" t="s">
        <v>95</v>
      </c>
      <c r="I151" s="8" t="s">
        <v>142</v>
      </c>
      <c r="J151" s="10">
        <v>202500164944</v>
      </c>
      <c r="K151" s="8">
        <v>14</v>
      </c>
      <c r="L151" s="8">
        <v>14</v>
      </c>
    </row>
    <row r="152" spans="1:12" x14ac:dyDescent="0.25">
      <c r="A152" s="8">
        <v>130</v>
      </c>
      <c r="B152" s="9">
        <v>45905</v>
      </c>
      <c r="C152" s="8" t="s">
        <v>31</v>
      </c>
      <c r="D152" s="8" t="s">
        <v>547</v>
      </c>
      <c r="E152" s="8" t="s">
        <v>548</v>
      </c>
      <c r="F152" s="8" t="s">
        <v>93</v>
      </c>
      <c r="G152" s="8" t="s">
        <v>532</v>
      </c>
      <c r="H152" s="8" t="s">
        <v>98</v>
      </c>
      <c r="I152" s="8" t="s">
        <v>142</v>
      </c>
      <c r="J152" s="10">
        <v>202500164934</v>
      </c>
      <c r="K152" s="8">
        <v>12</v>
      </c>
      <c r="L152" s="8">
        <v>12</v>
      </c>
    </row>
    <row r="153" spans="1:12" x14ac:dyDescent="0.25">
      <c r="A153" s="8">
        <v>131</v>
      </c>
      <c r="B153" s="9">
        <v>45905</v>
      </c>
      <c r="C153" s="8" t="s">
        <v>549</v>
      </c>
      <c r="D153" s="8" t="s">
        <v>550</v>
      </c>
      <c r="E153" s="8" t="s">
        <v>551</v>
      </c>
      <c r="F153" s="8" t="s">
        <v>93</v>
      </c>
      <c r="G153" s="8" t="s">
        <v>532</v>
      </c>
      <c r="H153" s="8" t="s">
        <v>552</v>
      </c>
      <c r="I153" s="8" t="s">
        <v>38</v>
      </c>
      <c r="J153" s="10">
        <v>202500165000</v>
      </c>
      <c r="K153" s="8">
        <v>4</v>
      </c>
      <c r="L153" s="8">
        <v>4</v>
      </c>
    </row>
    <row r="154" spans="1:12" x14ac:dyDescent="0.25">
      <c r="A154" s="8">
        <v>132</v>
      </c>
      <c r="B154" s="9">
        <v>45906</v>
      </c>
      <c r="C154" s="8" t="s">
        <v>553</v>
      </c>
      <c r="D154" s="8" t="s">
        <v>554</v>
      </c>
      <c r="E154" s="8" t="s">
        <v>555</v>
      </c>
      <c r="F154" s="8" t="s">
        <v>93</v>
      </c>
      <c r="G154" s="8" t="s">
        <v>526</v>
      </c>
      <c r="H154" s="8" t="s">
        <v>556</v>
      </c>
      <c r="I154" s="8" t="s">
        <v>142</v>
      </c>
      <c r="J154" s="10">
        <v>202500164987</v>
      </c>
      <c r="K154" s="8">
        <v>6</v>
      </c>
      <c r="L154" s="8">
        <v>6</v>
      </c>
    </row>
    <row r="155" spans="1:12" x14ac:dyDescent="0.25">
      <c r="A155" s="8">
        <v>133</v>
      </c>
      <c r="B155" s="9">
        <v>45905</v>
      </c>
      <c r="C155" s="8" t="s">
        <v>557</v>
      </c>
      <c r="D155" s="8" t="s">
        <v>558</v>
      </c>
      <c r="E155" s="8" t="s">
        <v>559</v>
      </c>
      <c r="F155" s="8" t="s">
        <v>93</v>
      </c>
      <c r="G155" s="8" t="s">
        <v>526</v>
      </c>
      <c r="H155" s="8" t="s">
        <v>22</v>
      </c>
      <c r="I155" s="8" t="s">
        <v>142</v>
      </c>
      <c r="J155" s="10">
        <v>202500164932</v>
      </c>
      <c r="K155" s="8">
        <v>19</v>
      </c>
      <c r="L155" s="8">
        <v>19</v>
      </c>
    </row>
    <row r="156" spans="1:12" x14ac:dyDescent="0.25">
      <c r="A156" s="8">
        <v>134</v>
      </c>
      <c r="B156" s="9">
        <v>45906</v>
      </c>
      <c r="C156" s="8" t="s">
        <v>560</v>
      </c>
      <c r="D156" s="8" t="s">
        <v>561</v>
      </c>
      <c r="E156" s="8" t="s">
        <v>562</v>
      </c>
      <c r="F156" s="8" t="s">
        <v>93</v>
      </c>
      <c r="G156" s="8" t="s">
        <v>526</v>
      </c>
      <c r="H156" s="8" t="s">
        <v>526</v>
      </c>
      <c r="I156" s="8" t="s">
        <v>142</v>
      </c>
      <c r="J156" s="10">
        <v>202500165006</v>
      </c>
      <c r="K156" s="8">
        <v>12</v>
      </c>
      <c r="L156" s="8">
        <v>12</v>
      </c>
    </row>
    <row r="157" spans="1:12" x14ac:dyDescent="0.25">
      <c r="A157" s="8">
        <v>135</v>
      </c>
      <c r="B157" s="9">
        <v>45906</v>
      </c>
      <c r="C157" s="8" t="s">
        <v>563</v>
      </c>
      <c r="D157" s="8" t="s">
        <v>564</v>
      </c>
      <c r="E157" s="8" t="s">
        <v>565</v>
      </c>
      <c r="F157" s="8" t="s">
        <v>93</v>
      </c>
      <c r="G157" s="8" t="s">
        <v>526</v>
      </c>
      <c r="H157" s="8" t="s">
        <v>566</v>
      </c>
      <c r="I157" s="8" t="s">
        <v>142</v>
      </c>
      <c r="J157" s="10">
        <v>202500164979</v>
      </c>
      <c r="K157" s="8">
        <v>16</v>
      </c>
      <c r="L157" s="8">
        <v>16</v>
      </c>
    </row>
    <row r="158" spans="1:12" x14ac:dyDescent="0.25">
      <c r="A158" s="8">
        <v>136</v>
      </c>
      <c r="B158" s="9">
        <v>45906</v>
      </c>
      <c r="C158" s="8" t="s">
        <v>567</v>
      </c>
      <c r="D158" s="8" t="s">
        <v>568</v>
      </c>
      <c r="E158" s="8" t="s">
        <v>569</v>
      </c>
      <c r="F158" s="8" t="s">
        <v>93</v>
      </c>
      <c r="G158" s="8" t="s">
        <v>526</v>
      </c>
      <c r="H158" s="8" t="s">
        <v>570</v>
      </c>
      <c r="I158" s="8" t="s">
        <v>142</v>
      </c>
      <c r="J158" s="10">
        <v>202500164966</v>
      </c>
      <c r="K158" s="8">
        <v>14</v>
      </c>
      <c r="L158" s="8">
        <v>14</v>
      </c>
    </row>
    <row r="159" spans="1:12" x14ac:dyDescent="0.25">
      <c r="A159" s="8">
        <v>137</v>
      </c>
      <c r="B159" s="9">
        <v>45906</v>
      </c>
      <c r="C159" s="8" t="s">
        <v>571</v>
      </c>
      <c r="D159" s="8" t="s">
        <v>572</v>
      </c>
      <c r="E159" s="8" t="s">
        <v>573</v>
      </c>
      <c r="F159" s="8" t="s">
        <v>93</v>
      </c>
      <c r="G159" s="8" t="s">
        <v>526</v>
      </c>
      <c r="H159" s="8" t="s">
        <v>570</v>
      </c>
      <c r="I159" s="8" t="s">
        <v>38</v>
      </c>
      <c r="J159" s="10">
        <v>202500164938</v>
      </c>
      <c r="K159" s="8">
        <v>2</v>
      </c>
      <c r="L159" s="8">
        <v>2</v>
      </c>
    </row>
    <row r="160" spans="1:12" x14ac:dyDescent="0.25">
      <c r="A160" s="8">
        <v>138</v>
      </c>
      <c r="B160" s="9">
        <v>45908</v>
      </c>
      <c r="C160" s="8" t="s">
        <v>574</v>
      </c>
      <c r="D160" s="8" t="s">
        <v>575</v>
      </c>
      <c r="E160" s="8" t="s">
        <v>576</v>
      </c>
      <c r="F160" s="8" t="s">
        <v>93</v>
      </c>
      <c r="G160" s="8" t="s">
        <v>93</v>
      </c>
      <c r="H160" s="8" t="s">
        <v>577</v>
      </c>
      <c r="I160" s="8" t="s">
        <v>142</v>
      </c>
      <c r="J160" s="10">
        <v>202500164993</v>
      </c>
      <c r="K160" s="8">
        <v>14</v>
      </c>
      <c r="L160" s="8">
        <v>14</v>
      </c>
    </row>
    <row r="161" spans="1:12" x14ac:dyDescent="0.25">
      <c r="A161" s="8">
        <v>139</v>
      </c>
      <c r="B161" s="9">
        <v>45910</v>
      </c>
      <c r="C161" s="8" t="s">
        <v>366</v>
      </c>
      <c r="D161" s="8" t="s">
        <v>578</v>
      </c>
      <c r="E161" s="8" t="s">
        <v>579</v>
      </c>
      <c r="F161" s="8" t="s">
        <v>93</v>
      </c>
      <c r="G161" s="8" t="s">
        <v>490</v>
      </c>
      <c r="H161" s="8" t="s">
        <v>490</v>
      </c>
      <c r="I161" s="8" t="s">
        <v>38</v>
      </c>
      <c r="J161" s="10">
        <v>202500164984</v>
      </c>
      <c r="K161" s="8">
        <v>10</v>
      </c>
      <c r="L161" s="8">
        <v>10</v>
      </c>
    </row>
    <row r="162" spans="1:12" x14ac:dyDescent="0.25">
      <c r="A162" s="8">
        <v>140</v>
      </c>
      <c r="B162" s="9">
        <v>45908</v>
      </c>
      <c r="C162" s="8" t="s">
        <v>580</v>
      </c>
      <c r="D162" s="8" t="s">
        <v>581</v>
      </c>
      <c r="E162" s="8" t="s">
        <v>582</v>
      </c>
      <c r="F162" s="8" t="s">
        <v>93</v>
      </c>
      <c r="G162" s="8" t="s">
        <v>583</v>
      </c>
      <c r="H162" s="8" t="s">
        <v>584</v>
      </c>
      <c r="I162" s="8" t="s">
        <v>142</v>
      </c>
      <c r="J162" s="10">
        <v>202500164943</v>
      </c>
      <c r="K162" s="8">
        <v>30</v>
      </c>
      <c r="L162" s="8">
        <v>30</v>
      </c>
    </row>
    <row r="163" spans="1:12" x14ac:dyDescent="0.25">
      <c r="A163" s="8">
        <v>141</v>
      </c>
      <c r="B163" s="9">
        <v>45908</v>
      </c>
      <c r="C163" s="8" t="s">
        <v>585</v>
      </c>
      <c r="D163" s="8" t="s">
        <v>586</v>
      </c>
      <c r="E163" s="8" t="s">
        <v>587</v>
      </c>
      <c r="F163" s="8" t="s">
        <v>93</v>
      </c>
      <c r="G163" s="8" t="s">
        <v>583</v>
      </c>
      <c r="H163" s="8" t="s">
        <v>583</v>
      </c>
      <c r="I163" s="8" t="s">
        <v>38</v>
      </c>
      <c r="J163" s="10">
        <v>202500164941</v>
      </c>
      <c r="K163" s="8">
        <v>6</v>
      </c>
      <c r="L163" s="8">
        <v>6</v>
      </c>
    </row>
    <row r="164" spans="1:12" x14ac:dyDescent="0.25">
      <c r="A164" s="8">
        <v>142</v>
      </c>
      <c r="B164" s="9">
        <v>45908</v>
      </c>
      <c r="C164" s="8" t="s">
        <v>588</v>
      </c>
      <c r="D164" s="8" t="s">
        <v>589</v>
      </c>
      <c r="E164" s="8" t="s">
        <v>590</v>
      </c>
      <c r="F164" s="8" t="s">
        <v>93</v>
      </c>
      <c r="G164" s="8" t="s">
        <v>583</v>
      </c>
      <c r="H164" s="8" t="s">
        <v>583</v>
      </c>
      <c r="I164" s="8" t="s">
        <v>142</v>
      </c>
      <c r="J164" s="10">
        <v>202500164935</v>
      </c>
      <c r="K164" s="8">
        <v>23</v>
      </c>
      <c r="L164" s="8">
        <v>23</v>
      </c>
    </row>
    <row r="165" spans="1:12" x14ac:dyDescent="0.25">
      <c r="A165" s="8">
        <v>143</v>
      </c>
      <c r="B165" s="9">
        <v>45909</v>
      </c>
      <c r="C165" s="8" t="s">
        <v>591</v>
      </c>
      <c r="D165" s="8" t="s">
        <v>592</v>
      </c>
      <c r="E165" s="8" t="s">
        <v>593</v>
      </c>
      <c r="F165" s="8" t="s">
        <v>93</v>
      </c>
      <c r="G165" s="8" t="s">
        <v>490</v>
      </c>
      <c r="H165" s="8" t="s">
        <v>594</v>
      </c>
      <c r="I165" s="8" t="s">
        <v>38</v>
      </c>
      <c r="J165" s="10">
        <v>202500164995</v>
      </c>
      <c r="K165" s="8">
        <v>2</v>
      </c>
      <c r="L165" s="8">
        <v>2</v>
      </c>
    </row>
    <row r="166" spans="1:12" x14ac:dyDescent="0.25">
      <c r="A166" s="8">
        <v>144</v>
      </c>
      <c r="B166" s="9">
        <v>45909</v>
      </c>
      <c r="C166" s="8" t="s">
        <v>595</v>
      </c>
      <c r="D166" s="8" t="s">
        <v>596</v>
      </c>
      <c r="E166" s="8" t="s">
        <v>597</v>
      </c>
      <c r="F166" s="8" t="s">
        <v>93</v>
      </c>
      <c r="G166" s="8" t="s">
        <v>490</v>
      </c>
      <c r="H166" s="8" t="s">
        <v>490</v>
      </c>
      <c r="I166" s="8" t="s">
        <v>38</v>
      </c>
      <c r="J166" s="10">
        <v>202500164986</v>
      </c>
      <c r="K166" s="8">
        <v>2</v>
      </c>
      <c r="L166" s="8">
        <v>2</v>
      </c>
    </row>
    <row r="167" spans="1:12" x14ac:dyDescent="0.25">
      <c r="A167" s="8">
        <v>145</v>
      </c>
      <c r="B167" s="9">
        <v>45909</v>
      </c>
      <c r="C167" s="8" t="s">
        <v>598</v>
      </c>
      <c r="D167" s="8" t="s">
        <v>599</v>
      </c>
      <c r="E167" s="8" t="s">
        <v>600</v>
      </c>
      <c r="F167" s="8" t="s">
        <v>93</v>
      </c>
      <c r="G167" s="8" t="s">
        <v>490</v>
      </c>
      <c r="H167" s="8" t="s">
        <v>490</v>
      </c>
      <c r="I167" s="8" t="s">
        <v>142</v>
      </c>
      <c r="J167" s="10">
        <v>202500164946</v>
      </c>
      <c r="K167" s="8">
        <v>19</v>
      </c>
      <c r="L167" s="8">
        <v>19</v>
      </c>
    </row>
    <row r="168" spans="1:12" x14ac:dyDescent="0.25">
      <c r="A168" s="8">
        <v>146</v>
      </c>
      <c r="B168" s="9">
        <v>45909</v>
      </c>
      <c r="C168" s="8" t="s">
        <v>601</v>
      </c>
      <c r="D168" s="8" t="s">
        <v>602</v>
      </c>
      <c r="E168" s="8" t="s">
        <v>603</v>
      </c>
      <c r="F168" s="8" t="s">
        <v>93</v>
      </c>
      <c r="G168" s="8" t="s">
        <v>490</v>
      </c>
      <c r="H168" s="8" t="s">
        <v>604</v>
      </c>
      <c r="I168" s="8" t="s">
        <v>38</v>
      </c>
      <c r="J168" s="10">
        <v>202500164991</v>
      </c>
      <c r="K168" s="8">
        <v>14</v>
      </c>
      <c r="L168" s="8">
        <v>14</v>
      </c>
    </row>
    <row r="169" spans="1:12" x14ac:dyDescent="0.25">
      <c r="A169" s="8">
        <v>147</v>
      </c>
      <c r="B169" s="9">
        <v>45909</v>
      </c>
      <c r="C169" s="8" t="s">
        <v>605</v>
      </c>
      <c r="D169" s="8" t="s">
        <v>606</v>
      </c>
      <c r="E169" s="8" t="s">
        <v>607</v>
      </c>
      <c r="F169" s="8" t="s">
        <v>93</v>
      </c>
      <c r="G169" s="8" t="s">
        <v>490</v>
      </c>
      <c r="H169" s="8" t="s">
        <v>604</v>
      </c>
      <c r="I169" s="8" t="s">
        <v>142</v>
      </c>
      <c r="J169" s="10">
        <v>202500164972</v>
      </c>
      <c r="K169" s="8">
        <v>24</v>
      </c>
      <c r="L169" s="8">
        <v>24</v>
      </c>
    </row>
    <row r="170" spans="1:12" x14ac:dyDescent="0.25">
      <c r="A170" s="8">
        <v>148</v>
      </c>
      <c r="B170" s="9">
        <v>45848</v>
      </c>
      <c r="C170" s="8" t="s">
        <v>608</v>
      </c>
      <c r="D170" s="8" t="s">
        <v>609</v>
      </c>
      <c r="E170" s="8" t="s">
        <v>610</v>
      </c>
      <c r="F170" s="8" t="s">
        <v>99</v>
      </c>
      <c r="G170" s="8" t="s">
        <v>100</v>
      </c>
      <c r="H170" s="8" t="s">
        <v>100</v>
      </c>
      <c r="I170" s="8" t="s">
        <v>38</v>
      </c>
      <c r="J170" s="10">
        <v>202500160427</v>
      </c>
      <c r="K170" s="8">
        <v>6</v>
      </c>
      <c r="L170" s="8">
        <v>6</v>
      </c>
    </row>
    <row r="171" spans="1:12" x14ac:dyDescent="0.25">
      <c r="A171" s="8">
        <v>149</v>
      </c>
      <c r="B171" s="9">
        <v>45848</v>
      </c>
      <c r="C171" s="8" t="s">
        <v>611</v>
      </c>
      <c r="D171" s="8" t="s">
        <v>612</v>
      </c>
      <c r="E171" s="8" t="s">
        <v>613</v>
      </c>
      <c r="F171" s="8" t="s">
        <v>99</v>
      </c>
      <c r="G171" s="8" t="s">
        <v>100</v>
      </c>
      <c r="H171" s="8" t="s">
        <v>100</v>
      </c>
      <c r="I171" s="8" t="s">
        <v>142</v>
      </c>
      <c r="J171" s="10">
        <v>202500160430</v>
      </c>
      <c r="K171" s="8">
        <v>10</v>
      </c>
      <c r="L171" s="8">
        <v>10</v>
      </c>
    </row>
    <row r="172" spans="1:12" x14ac:dyDescent="0.25">
      <c r="A172" s="8">
        <v>150</v>
      </c>
      <c r="B172" s="9">
        <v>45848</v>
      </c>
      <c r="C172" s="8" t="s">
        <v>614</v>
      </c>
      <c r="D172" s="8" t="s">
        <v>615</v>
      </c>
      <c r="E172" s="8" t="s">
        <v>616</v>
      </c>
      <c r="F172" s="8" t="s">
        <v>99</v>
      </c>
      <c r="G172" s="8" t="s">
        <v>100</v>
      </c>
      <c r="H172" s="8" t="s">
        <v>100</v>
      </c>
      <c r="I172" s="8" t="s">
        <v>38</v>
      </c>
      <c r="J172" s="10">
        <v>202500160959</v>
      </c>
      <c r="K172" s="8">
        <v>10</v>
      </c>
      <c r="L172" s="8">
        <v>10</v>
      </c>
    </row>
    <row r="173" spans="1:12" x14ac:dyDescent="0.25">
      <c r="A173" s="8">
        <v>151</v>
      </c>
      <c r="B173" s="9">
        <v>45876</v>
      </c>
      <c r="C173" s="8" t="s">
        <v>617</v>
      </c>
      <c r="D173" s="8" t="s">
        <v>618</v>
      </c>
      <c r="E173" s="8" t="s">
        <v>619</v>
      </c>
      <c r="F173" s="8" t="s">
        <v>99</v>
      </c>
      <c r="G173" s="8" t="s">
        <v>101</v>
      </c>
      <c r="H173" s="8" t="s">
        <v>620</v>
      </c>
      <c r="I173" s="8" t="s">
        <v>142</v>
      </c>
      <c r="J173" s="10">
        <v>202500172725</v>
      </c>
      <c r="K173" s="8">
        <v>10</v>
      </c>
      <c r="L173" s="8">
        <v>10</v>
      </c>
    </row>
    <row r="174" spans="1:12" x14ac:dyDescent="0.25">
      <c r="A174" s="8">
        <v>152</v>
      </c>
      <c r="B174" s="9">
        <v>45806</v>
      </c>
      <c r="C174" s="8" t="s">
        <v>621</v>
      </c>
      <c r="D174" s="8" t="s">
        <v>622</v>
      </c>
      <c r="E174" s="8" t="s">
        <v>623</v>
      </c>
      <c r="F174" s="8" t="s">
        <v>624</v>
      </c>
      <c r="G174" s="8" t="s">
        <v>625</v>
      </c>
      <c r="H174" s="8" t="s">
        <v>626</v>
      </c>
      <c r="I174" s="8" t="s">
        <v>38</v>
      </c>
      <c r="J174" s="10">
        <v>202500093357</v>
      </c>
      <c r="K174" s="8">
        <v>4</v>
      </c>
      <c r="L174" s="8">
        <v>4</v>
      </c>
    </row>
    <row r="175" spans="1:12" x14ac:dyDescent="0.25">
      <c r="A175" s="8">
        <v>153</v>
      </c>
      <c r="B175" s="9">
        <v>45791</v>
      </c>
      <c r="C175" s="8" t="s">
        <v>627</v>
      </c>
      <c r="D175" s="8" t="s">
        <v>628</v>
      </c>
      <c r="E175" s="8" t="s">
        <v>629</v>
      </c>
      <c r="F175" s="8" t="s">
        <v>624</v>
      </c>
      <c r="G175" s="8" t="s">
        <v>630</v>
      </c>
      <c r="H175" s="8" t="s">
        <v>631</v>
      </c>
      <c r="I175" s="8" t="s">
        <v>142</v>
      </c>
      <c r="J175" s="10">
        <v>202500093290</v>
      </c>
      <c r="K175" s="8">
        <v>6</v>
      </c>
      <c r="L175" s="8">
        <v>6</v>
      </c>
    </row>
    <row r="176" spans="1:12" x14ac:dyDescent="0.25">
      <c r="A176" s="8">
        <v>154</v>
      </c>
      <c r="B176" s="9">
        <v>45792</v>
      </c>
      <c r="C176" s="8" t="s">
        <v>632</v>
      </c>
      <c r="D176" s="8" t="s">
        <v>633</v>
      </c>
      <c r="E176" s="8" t="s">
        <v>634</v>
      </c>
      <c r="F176" s="8" t="s">
        <v>624</v>
      </c>
      <c r="G176" s="8" t="s">
        <v>630</v>
      </c>
      <c r="H176" s="8" t="s">
        <v>630</v>
      </c>
      <c r="I176" s="8" t="s">
        <v>38</v>
      </c>
      <c r="J176" s="10">
        <v>202500093432</v>
      </c>
      <c r="K176" s="8">
        <v>3</v>
      </c>
      <c r="L176" s="8">
        <v>3</v>
      </c>
    </row>
    <row r="177" spans="1:12" x14ac:dyDescent="0.25">
      <c r="A177" s="8">
        <v>155</v>
      </c>
      <c r="B177" s="9">
        <v>45792</v>
      </c>
      <c r="C177" s="8" t="s">
        <v>635</v>
      </c>
      <c r="D177" s="8" t="s">
        <v>636</v>
      </c>
      <c r="E177" s="8" t="s">
        <v>637</v>
      </c>
      <c r="F177" s="8" t="s">
        <v>624</v>
      </c>
      <c r="G177" s="8" t="s">
        <v>630</v>
      </c>
      <c r="H177" s="8" t="s">
        <v>630</v>
      </c>
      <c r="I177" s="8" t="s">
        <v>142</v>
      </c>
      <c r="J177" s="10">
        <v>202500093295</v>
      </c>
      <c r="K177" s="8">
        <v>10</v>
      </c>
      <c r="L177" s="8">
        <v>10</v>
      </c>
    </row>
    <row r="178" spans="1:12" x14ac:dyDescent="0.25">
      <c r="A178" s="8">
        <v>156</v>
      </c>
      <c r="B178" s="9">
        <v>45793</v>
      </c>
      <c r="C178" s="8" t="s">
        <v>638</v>
      </c>
      <c r="D178" s="8" t="s">
        <v>639</v>
      </c>
      <c r="E178" s="8" t="s">
        <v>640</v>
      </c>
      <c r="F178" s="8" t="s">
        <v>624</v>
      </c>
      <c r="G178" s="8" t="s">
        <v>630</v>
      </c>
      <c r="H178" s="8" t="s">
        <v>630</v>
      </c>
      <c r="I178" s="8" t="s">
        <v>142</v>
      </c>
      <c r="J178" s="10">
        <v>202500093232</v>
      </c>
      <c r="K178" s="8">
        <v>17</v>
      </c>
      <c r="L178" s="8">
        <v>17</v>
      </c>
    </row>
    <row r="179" spans="1:12" x14ac:dyDescent="0.25">
      <c r="A179" s="8">
        <v>157</v>
      </c>
      <c r="B179" s="9">
        <v>45791</v>
      </c>
      <c r="C179" s="8" t="s">
        <v>641</v>
      </c>
      <c r="D179" s="8" t="s">
        <v>642</v>
      </c>
      <c r="E179" s="8" t="s">
        <v>643</v>
      </c>
      <c r="F179" s="8" t="s">
        <v>624</v>
      </c>
      <c r="G179" s="8" t="s">
        <v>644</v>
      </c>
      <c r="H179" s="8" t="s">
        <v>645</v>
      </c>
      <c r="I179" s="8" t="s">
        <v>142</v>
      </c>
      <c r="J179" s="10">
        <v>202500093321</v>
      </c>
      <c r="K179" s="8">
        <v>18</v>
      </c>
      <c r="L179" s="8">
        <v>18</v>
      </c>
    </row>
    <row r="180" spans="1:12" x14ac:dyDescent="0.25">
      <c r="A180" s="8">
        <v>158</v>
      </c>
      <c r="B180" s="9">
        <v>45797</v>
      </c>
      <c r="C180" s="8" t="s">
        <v>646</v>
      </c>
      <c r="D180" s="8" t="s">
        <v>647</v>
      </c>
      <c r="E180" s="8" t="s">
        <v>648</v>
      </c>
      <c r="F180" s="8" t="s">
        <v>624</v>
      </c>
      <c r="G180" s="8" t="s">
        <v>649</v>
      </c>
      <c r="H180" s="8" t="s">
        <v>650</v>
      </c>
      <c r="I180" s="8" t="s">
        <v>142</v>
      </c>
      <c r="J180" s="10">
        <v>202500093481</v>
      </c>
      <c r="K180" s="8">
        <v>6</v>
      </c>
      <c r="L180" s="8">
        <v>6</v>
      </c>
    </row>
    <row r="181" spans="1:12" x14ac:dyDescent="0.25">
      <c r="A181" s="8">
        <v>159</v>
      </c>
      <c r="B181" s="9">
        <v>45806</v>
      </c>
      <c r="C181" s="8" t="s">
        <v>651</v>
      </c>
      <c r="D181" s="8" t="s">
        <v>652</v>
      </c>
      <c r="E181" s="8" t="s">
        <v>653</v>
      </c>
      <c r="F181" s="8" t="s">
        <v>624</v>
      </c>
      <c r="G181" s="8" t="s">
        <v>625</v>
      </c>
      <c r="H181" s="8" t="s">
        <v>626</v>
      </c>
      <c r="I181" s="8" t="s">
        <v>38</v>
      </c>
      <c r="J181" s="10">
        <v>202500093438</v>
      </c>
      <c r="K181" s="8">
        <v>4</v>
      </c>
      <c r="L181" s="8">
        <v>4</v>
      </c>
    </row>
    <row r="182" spans="1:12" x14ac:dyDescent="0.25">
      <c r="A182" s="8">
        <v>160</v>
      </c>
      <c r="B182" s="9">
        <v>45792</v>
      </c>
      <c r="C182" s="8" t="s">
        <v>48</v>
      </c>
      <c r="D182" s="8" t="s">
        <v>654</v>
      </c>
      <c r="E182" s="8" t="s">
        <v>655</v>
      </c>
      <c r="F182" s="8" t="s">
        <v>624</v>
      </c>
      <c r="G182" s="8" t="s">
        <v>630</v>
      </c>
      <c r="H182" s="8" t="s">
        <v>630</v>
      </c>
      <c r="I182" s="8" t="s">
        <v>38</v>
      </c>
      <c r="J182" s="10">
        <v>202500093307</v>
      </c>
      <c r="K182" s="8">
        <v>18</v>
      </c>
      <c r="L182" s="8">
        <v>18</v>
      </c>
    </row>
    <row r="183" spans="1:12" x14ac:dyDescent="0.25">
      <c r="A183" s="8">
        <v>161</v>
      </c>
      <c r="B183" s="9">
        <v>45793</v>
      </c>
      <c r="C183" s="8" t="s">
        <v>656</v>
      </c>
      <c r="D183" s="8" t="s">
        <v>657</v>
      </c>
      <c r="E183" s="8" t="s">
        <v>658</v>
      </c>
      <c r="F183" s="8" t="s">
        <v>624</v>
      </c>
      <c r="G183" s="8" t="s">
        <v>630</v>
      </c>
      <c r="H183" s="8" t="s">
        <v>630</v>
      </c>
      <c r="I183" s="8" t="s">
        <v>142</v>
      </c>
      <c r="J183" s="10">
        <v>202500093429</v>
      </c>
      <c r="K183" s="8">
        <v>12</v>
      </c>
      <c r="L183" s="8">
        <v>12</v>
      </c>
    </row>
    <row r="184" spans="1:12" x14ac:dyDescent="0.25">
      <c r="A184" s="8">
        <v>162</v>
      </c>
      <c r="B184" s="9">
        <v>45796</v>
      </c>
      <c r="C184" s="8" t="s">
        <v>659</v>
      </c>
      <c r="D184" s="8" t="s">
        <v>660</v>
      </c>
      <c r="E184" s="8" t="s">
        <v>661</v>
      </c>
      <c r="F184" s="8" t="s">
        <v>624</v>
      </c>
      <c r="G184" s="8" t="s">
        <v>662</v>
      </c>
      <c r="H184" s="8" t="s">
        <v>663</v>
      </c>
      <c r="I184" s="8" t="s">
        <v>38</v>
      </c>
      <c r="J184" s="10">
        <v>202500093373</v>
      </c>
      <c r="K184" s="8">
        <v>12</v>
      </c>
      <c r="L184" s="8">
        <v>12</v>
      </c>
    </row>
    <row r="185" spans="1:12" x14ac:dyDescent="0.25">
      <c r="A185" s="8">
        <v>163</v>
      </c>
      <c r="B185" s="9">
        <v>45797</v>
      </c>
      <c r="C185" s="8" t="s">
        <v>664</v>
      </c>
      <c r="D185" s="8" t="s">
        <v>665</v>
      </c>
      <c r="E185" s="8" t="s">
        <v>666</v>
      </c>
      <c r="F185" s="8" t="s">
        <v>624</v>
      </c>
      <c r="G185" s="8" t="s">
        <v>667</v>
      </c>
      <c r="H185" s="8" t="s">
        <v>668</v>
      </c>
      <c r="I185" s="8" t="s">
        <v>142</v>
      </c>
      <c r="J185" s="10">
        <v>202500093451</v>
      </c>
      <c r="K185" s="8">
        <v>12</v>
      </c>
      <c r="L185" s="8">
        <v>12</v>
      </c>
    </row>
    <row r="186" spans="1:12" x14ac:dyDescent="0.25">
      <c r="A186" s="8">
        <v>164</v>
      </c>
      <c r="B186" s="9">
        <v>45806</v>
      </c>
      <c r="C186" s="8" t="s">
        <v>669</v>
      </c>
      <c r="D186" s="8" t="s">
        <v>670</v>
      </c>
      <c r="E186" s="8" t="s">
        <v>671</v>
      </c>
      <c r="F186" s="8" t="s">
        <v>624</v>
      </c>
      <c r="G186" s="8" t="s">
        <v>625</v>
      </c>
      <c r="H186" s="8" t="s">
        <v>626</v>
      </c>
      <c r="I186" s="8" t="s">
        <v>38</v>
      </c>
      <c r="J186" s="10">
        <v>202500093334</v>
      </c>
      <c r="K186" s="8">
        <v>6</v>
      </c>
      <c r="L186" s="8">
        <v>6</v>
      </c>
    </row>
    <row r="187" spans="1:12" x14ac:dyDescent="0.25">
      <c r="A187" s="8">
        <v>165</v>
      </c>
      <c r="B187" s="9">
        <v>45796</v>
      </c>
      <c r="C187" s="8" t="s">
        <v>659</v>
      </c>
      <c r="D187" s="8" t="s">
        <v>672</v>
      </c>
      <c r="E187" s="8" t="s">
        <v>673</v>
      </c>
      <c r="F187" s="8" t="s">
        <v>624</v>
      </c>
      <c r="G187" s="8" t="s">
        <v>662</v>
      </c>
      <c r="H187" s="8" t="s">
        <v>663</v>
      </c>
      <c r="I187" s="8" t="s">
        <v>38</v>
      </c>
      <c r="J187" s="10">
        <v>202500093444</v>
      </c>
      <c r="K187" s="8">
        <v>11</v>
      </c>
      <c r="L187" s="8">
        <v>11</v>
      </c>
    </row>
    <row r="188" spans="1:12" x14ac:dyDescent="0.25">
      <c r="A188" s="8">
        <v>166</v>
      </c>
      <c r="B188" s="9">
        <v>45791</v>
      </c>
      <c r="C188" s="8" t="s">
        <v>83</v>
      </c>
      <c r="D188" s="8" t="s">
        <v>674</v>
      </c>
      <c r="E188" s="8" t="s">
        <v>675</v>
      </c>
      <c r="F188" s="8" t="s">
        <v>624</v>
      </c>
      <c r="G188" s="8" t="s">
        <v>630</v>
      </c>
      <c r="H188" s="8" t="s">
        <v>631</v>
      </c>
      <c r="I188" s="8" t="s">
        <v>142</v>
      </c>
      <c r="J188" s="10">
        <v>202500093234</v>
      </c>
      <c r="K188" s="8">
        <v>10</v>
      </c>
      <c r="L188" s="8">
        <v>10</v>
      </c>
    </row>
    <row r="189" spans="1:12" x14ac:dyDescent="0.25">
      <c r="A189" s="8">
        <v>167</v>
      </c>
      <c r="B189" s="9">
        <v>45792</v>
      </c>
      <c r="C189" s="8" t="s">
        <v>676</v>
      </c>
      <c r="D189" s="8" t="s">
        <v>677</v>
      </c>
      <c r="E189" s="8" t="s">
        <v>678</v>
      </c>
      <c r="F189" s="8" t="s">
        <v>624</v>
      </c>
      <c r="G189" s="8" t="s">
        <v>630</v>
      </c>
      <c r="H189" s="8" t="s">
        <v>630</v>
      </c>
      <c r="I189" s="8" t="s">
        <v>142</v>
      </c>
      <c r="J189" s="10">
        <v>202500093301</v>
      </c>
      <c r="K189" s="8">
        <v>6</v>
      </c>
      <c r="L189" s="8">
        <v>6</v>
      </c>
    </row>
    <row r="190" spans="1:12" x14ac:dyDescent="0.25">
      <c r="A190" s="8">
        <v>168</v>
      </c>
      <c r="B190" s="9">
        <v>45791</v>
      </c>
      <c r="C190" s="8" t="s">
        <v>679</v>
      </c>
      <c r="D190" s="8" t="s">
        <v>680</v>
      </c>
      <c r="E190" s="8" t="s">
        <v>681</v>
      </c>
      <c r="F190" s="8" t="s">
        <v>624</v>
      </c>
      <c r="G190" s="8" t="s">
        <v>644</v>
      </c>
      <c r="H190" s="8" t="s">
        <v>644</v>
      </c>
      <c r="I190" s="8" t="s">
        <v>38</v>
      </c>
      <c r="J190" s="10">
        <v>202500093322</v>
      </c>
      <c r="K190" s="8">
        <v>7</v>
      </c>
      <c r="L190" s="8">
        <v>7</v>
      </c>
    </row>
    <row r="191" spans="1:12" x14ac:dyDescent="0.25">
      <c r="A191" s="8">
        <v>169</v>
      </c>
      <c r="B191" s="9">
        <v>45793</v>
      </c>
      <c r="C191" s="8" t="s">
        <v>682</v>
      </c>
      <c r="D191" s="8" t="s">
        <v>683</v>
      </c>
      <c r="E191" s="8" t="s">
        <v>684</v>
      </c>
      <c r="F191" s="8" t="s">
        <v>624</v>
      </c>
      <c r="G191" s="8" t="s">
        <v>630</v>
      </c>
      <c r="H191" s="8" t="s">
        <v>630</v>
      </c>
      <c r="I191" s="8" t="s">
        <v>142</v>
      </c>
      <c r="J191" s="10">
        <v>202500093364</v>
      </c>
      <c r="K191" s="8">
        <v>18</v>
      </c>
      <c r="L191" s="8">
        <v>18</v>
      </c>
    </row>
    <row r="192" spans="1:12" x14ac:dyDescent="0.25">
      <c r="A192" s="8">
        <v>170</v>
      </c>
      <c r="B192" s="9">
        <v>45791</v>
      </c>
      <c r="C192" s="8" t="s">
        <v>17</v>
      </c>
      <c r="D192" s="8" t="s">
        <v>685</v>
      </c>
      <c r="E192" s="8" t="s">
        <v>686</v>
      </c>
      <c r="F192" s="8" t="s">
        <v>624</v>
      </c>
      <c r="G192" s="8" t="s">
        <v>630</v>
      </c>
      <c r="H192" s="8" t="s">
        <v>687</v>
      </c>
      <c r="I192" s="8" t="s">
        <v>44</v>
      </c>
      <c r="J192" s="10">
        <v>202500093389</v>
      </c>
      <c r="K192" s="8">
        <v>16</v>
      </c>
      <c r="L192" s="8">
        <v>16</v>
      </c>
    </row>
    <row r="193" spans="1:12" x14ac:dyDescent="0.25">
      <c r="A193" s="8">
        <v>171</v>
      </c>
      <c r="B193" s="9">
        <v>45794</v>
      </c>
      <c r="C193" s="8" t="s">
        <v>688</v>
      </c>
      <c r="D193" s="8" t="s">
        <v>689</v>
      </c>
      <c r="E193" s="8" t="s">
        <v>690</v>
      </c>
      <c r="F193" s="8" t="s">
        <v>624</v>
      </c>
      <c r="G193" s="8" t="s">
        <v>691</v>
      </c>
      <c r="H193" s="8" t="s">
        <v>691</v>
      </c>
      <c r="I193" s="8" t="s">
        <v>38</v>
      </c>
      <c r="J193" s="10">
        <v>202500093340</v>
      </c>
      <c r="K193" s="8">
        <v>8</v>
      </c>
      <c r="L193" s="8">
        <v>8</v>
      </c>
    </row>
    <row r="194" spans="1:12" x14ac:dyDescent="0.25">
      <c r="A194" s="8">
        <v>172</v>
      </c>
      <c r="B194" s="9">
        <v>45805</v>
      </c>
      <c r="C194" s="8" t="s">
        <v>692</v>
      </c>
      <c r="D194" s="8" t="s">
        <v>693</v>
      </c>
      <c r="E194" s="8" t="s">
        <v>694</v>
      </c>
      <c r="F194" s="8" t="s">
        <v>624</v>
      </c>
      <c r="G194" s="8" t="s">
        <v>625</v>
      </c>
      <c r="H194" s="8" t="s">
        <v>626</v>
      </c>
      <c r="I194" s="8" t="s">
        <v>38</v>
      </c>
      <c r="J194" s="10">
        <v>202500093393</v>
      </c>
      <c r="K194" s="8">
        <v>4</v>
      </c>
      <c r="L194" s="8">
        <v>4</v>
      </c>
    </row>
    <row r="195" spans="1:12" x14ac:dyDescent="0.25">
      <c r="A195" s="8">
        <v>173</v>
      </c>
      <c r="B195" s="9">
        <v>45792</v>
      </c>
      <c r="C195" s="8" t="s">
        <v>83</v>
      </c>
      <c r="D195" s="8" t="s">
        <v>695</v>
      </c>
      <c r="E195" s="8" t="s">
        <v>696</v>
      </c>
      <c r="F195" s="8" t="s">
        <v>624</v>
      </c>
      <c r="G195" s="8" t="s">
        <v>630</v>
      </c>
      <c r="H195" s="8" t="s">
        <v>630</v>
      </c>
      <c r="I195" s="8" t="s">
        <v>142</v>
      </c>
      <c r="J195" s="10">
        <v>202500093469</v>
      </c>
      <c r="K195" s="8">
        <v>11</v>
      </c>
      <c r="L195" s="8">
        <v>11</v>
      </c>
    </row>
    <row r="196" spans="1:12" x14ac:dyDescent="0.25">
      <c r="A196" s="8">
        <v>174</v>
      </c>
      <c r="B196" s="9">
        <v>45794</v>
      </c>
      <c r="C196" s="8" t="s">
        <v>697</v>
      </c>
      <c r="D196" s="8" t="s">
        <v>698</v>
      </c>
      <c r="E196" s="8" t="s">
        <v>699</v>
      </c>
      <c r="F196" s="8" t="s">
        <v>624</v>
      </c>
      <c r="G196" s="8" t="s">
        <v>630</v>
      </c>
      <c r="H196" s="8" t="s">
        <v>700</v>
      </c>
      <c r="I196" s="8" t="s">
        <v>38</v>
      </c>
      <c r="J196" s="10">
        <v>202500093475</v>
      </c>
      <c r="K196" s="8">
        <v>14</v>
      </c>
      <c r="L196" s="8">
        <v>14</v>
      </c>
    </row>
    <row r="197" spans="1:12" x14ac:dyDescent="0.25">
      <c r="A197" s="8">
        <v>175</v>
      </c>
      <c r="B197" s="9">
        <v>45793</v>
      </c>
      <c r="C197" s="8" t="s">
        <v>701</v>
      </c>
      <c r="D197" s="8" t="s">
        <v>702</v>
      </c>
      <c r="E197" s="8" t="s">
        <v>703</v>
      </c>
      <c r="F197" s="8" t="s">
        <v>624</v>
      </c>
      <c r="G197" s="8" t="s">
        <v>630</v>
      </c>
      <c r="H197" s="8" t="s">
        <v>630</v>
      </c>
      <c r="I197" s="8" t="s">
        <v>142</v>
      </c>
      <c r="J197" s="10">
        <v>202500093305</v>
      </c>
      <c r="K197" s="8">
        <v>6</v>
      </c>
      <c r="L197" s="8">
        <v>6</v>
      </c>
    </row>
    <row r="198" spans="1:12" x14ac:dyDescent="0.25">
      <c r="A198" s="8">
        <v>176</v>
      </c>
      <c r="B198" s="9">
        <v>45805</v>
      </c>
      <c r="C198" s="8" t="s">
        <v>704</v>
      </c>
      <c r="D198" s="8" t="s">
        <v>705</v>
      </c>
      <c r="E198" s="8" t="s">
        <v>706</v>
      </c>
      <c r="F198" s="8" t="s">
        <v>624</v>
      </c>
      <c r="G198" s="8" t="s">
        <v>625</v>
      </c>
      <c r="H198" s="8" t="s">
        <v>626</v>
      </c>
      <c r="I198" s="8" t="s">
        <v>38</v>
      </c>
      <c r="J198" s="10">
        <v>202500093344</v>
      </c>
      <c r="K198" s="8">
        <v>6</v>
      </c>
      <c r="L198" s="8">
        <v>6</v>
      </c>
    </row>
    <row r="199" spans="1:12" x14ac:dyDescent="0.25">
      <c r="A199" s="8">
        <v>177</v>
      </c>
      <c r="B199" s="9">
        <v>45792</v>
      </c>
      <c r="C199" s="8" t="s">
        <v>17</v>
      </c>
      <c r="D199" s="8" t="s">
        <v>707</v>
      </c>
      <c r="E199" s="8" t="s">
        <v>708</v>
      </c>
      <c r="F199" s="8" t="s">
        <v>624</v>
      </c>
      <c r="G199" s="8" t="s">
        <v>630</v>
      </c>
      <c r="H199" s="8" t="s">
        <v>709</v>
      </c>
      <c r="I199" s="8" t="s">
        <v>142</v>
      </c>
      <c r="J199" s="10">
        <v>202500093298</v>
      </c>
      <c r="K199" s="8">
        <v>18</v>
      </c>
      <c r="L199" s="8">
        <v>18</v>
      </c>
    </row>
    <row r="200" spans="1:12" x14ac:dyDescent="0.25">
      <c r="A200" s="8">
        <v>178</v>
      </c>
      <c r="B200" s="9">
        <v>45812</v>
      </c>
      <c r="C200" s="8" t="s">
        <v>710</v>
      </c>
      <c r="D200" s="8" t="s">
        <v>711</v>
      </c>
      <c r="E200" s="8" t="s">
        <v>712</v>
      </c>
      <c r="F200" s="8" t="s">
        <v>624</v>
      </c>
      <c r="G200" s="8" t="s">
        <v>713</v>
      </c>
      <c r="H200" s="8" t="s">
        <v>714</v>
      </c>
      <c r="I200" s="8" t="s">
        <v>38</v>
      </c>
      <c r="J200" s="10">
        <v>202500131296</v>
      </c>
      <c r="K200" s="8">
        <v>11</v>
      </c>
      <c r="L200" s="8">
        <v>11</v>
      </c>
    </row>
    <row r="201" spans="1:12" x14ac:dyDescent="0.25">
      <c r="A201" s="8">
        <v>179</v>
      </c>
      <c r="B201" s="9">
        <v>45812</v>
      </c>
      <c r="C201" s="8" t="s">
        <v>715</v>
      </c>
      <c r="D201" s="8" t="s">
        <v>716</v>
      </c>
      <c r="E201" s="8" t="s">
        <v>717</v>
      </c>
      <c r="F201" s="8" t="s">
        <v>624</v>
      </c>
      <c r="G201" s="8" t="s">
        <v>713</v>
      </c>
      <c r="H201" s="8" t="s">
        <v>714</v>
      </c>
      <c r="I201" s="8" t="s">
        <v>38</v>
      </c>
      <c r="J201" s="10">
        <v>202500129750</v>
      </c>
      <c r="K201" s="8">
        <v>9</v>
      </c>
      <c r="L201" s="8">
        <v>9</v>
      </c>
    </row>
    <row r="202" spans="1:12" x14ac:dyDescent="0.25">
      <c r="A202" s="8">
        <v>180</v>
      </c>
      <c r="B202" s="9">
        <v>45813</v>
      </c>
      <c r="C202" s="8" t="s">
        <v>718</v>
      </c>
      <c r="D202" s="8" t="s">
        <v>719</v>
      </c>
      <c r="E202" s="8" t="s">
        <v>720</v>
      </c>
      <c r="F202" s="8" t="s">
        <v>624</v>
      </c>
      <c r="G202" s="8" t="s">
        <v>713</v>
      </c>
      <c r="H202" s="8" t="s">
        <v>714</v>
      </c>
      <c r="I202" s="8" t="s">
        <v>38</v>
      </c>
      <c r="J202" s="10">
        <v>202500129725</v>
      </c>
      <c r="K202" s="8">
        <v>10</v>
      </c>
      <c r="L202" s="8">
        <v>10</v>
      </c>
    </row>
    <row r="203" spans="1:12" x14ac:dyDescent="0.25">
      <c r="A203" s="8">
        <v>181</v>
      </c>
      <c r="B203" s="9">
        <v>45813</v>
      </c>
      <c r="C203" s="8" t="s">
        <v>721</v>
      </c>
      <c r="D203" s="8" t="s">
        <v>722</v>
      </c>
      <c r="E203" s="8" t="s">
        <v>723</v>
      </c>
      <c r="F203" s="8" t="s">
        <v>624</v>
      </c>
      <c r="G203" s="8" t="s">
        <v>713</v>
      </c>
      <c r="H203" s="8" t="s">
        <v>714</v>
      </c>
      <c r="I203" s="8" t="s">
        <v>38</v>
      </c>
      <c r="J203" s="10">
        <v>202500129734</v>
      </c>
      <c r="K203" s="8">
        <v>10</v>
      </c>
      <c r="L203" s="8">
        <v>10</v>
      </c>
    </row>
    <row r="204" spans="1:12" x14ac:dyDescent="0.25">
      <c r="A204" s="8">
        <v>182</v>
      </c>
      <c r="B204" s="9">
        <v>45826</v>
      </c>
      <c r="C204" s="8" t="s">
        <v>724</v>
      </c>
      <c r="D204" s="8" t="s">
        <v>725</v>
      </c>
      <c r="E204" s="8" t="s">
        <v>726</v>
      </c>
      <c r="F204" s="8" t="s">
        <v>624</v>
      </c>
      <c r="G204" s="8" t="s">
        <v>649</v>
      </c>
      <c r="H204" s="8" t="s">
        <v>649</v>
      </c>
      <c r="I204" s="8" t="s">
        <v>142</v>
      </c>
      <c r="J204" s="10">
        <v>202500142414</v>
      </c>
      <c r="K204" s="8">
        <v>10</v>
      </c>
      <c r="L204" s="8">
        <v>10</v>
      </c>
    </row>
    <row r="205" spans="1:12" x14ac:dyDescent="0.25">
      <c r="A205" s="8">
        <v>183</v>
      </c>
      <c r="B205" s="9">
        <v>45826</v>
      </c>
      <c r="C205" s="8" t="s">
        <v>727</v>
      </c>
      <c r="D205" s="8" t="s">
        <v>728</v>
      </c>
      <c r="E205" s="8" t="s">
        <v>729</v>
      </c>
      <c r="F205" s="8" t="s">
        <v>624</v>
      </c>
      <c r="G205" s="8" t="s">
        <v>649</v>
      </c>
      <c r="H205" s="8" t="s">
        <v>649</v>
      </c>
      <c r="I205" s="8" t="s">
        <v>142</v>
      </c>
      <c r="J205" s="10">
        <v>202500142405</v>
      </c>
      <c r="K205" s="8">
        <v>10</v>
      </c>
      <c r="L205" s="8">
        <v>10</v>
      </c>
    </row>
    <row r="206" spans="1:12" x14ac:dyDescent="0.25">
      <c r="A206" s="8">
        <v>184</v>
      </c>
      <c r="B206" s="9">
        <v>45834</v>
      </c>
      <c r="C206" s="8" t="s">
        <v>638</v>
      </c>
      <c r="D206" s="8" t="s">
        <v>639</v>
      </c>
      <c r="E206" s="8" t="s">
        <v>640</v>
      </c>
      <c r="F206" s="8" t="s">
        <v>624</v>
      </c>
      <c r="G206" s="8" t="s">
        <v>630</v>
      </c>
      <c r="H206" s="8" t="s">
        <v>630</v>
      </c>
      <c r="I206" s="8" t="s">
        <v>142</v>
      </c>
      <c r="J206" s="10">
        <v>202500149351</v>
      </c>
      <c r="K206" s="8">
        <v>10</v>
      </c>
      <c r="L206" s="8">
        <v>10</v>
      </c>
    </row>
    <row r="207" spans="1:12" x14ac:dyDescent="0.25">
      <c r="A207" s="8">
        <v>185</v>
      </c>
      <c r="B207" s="9">
        <v>45903</v>
      </c>
      <c r="C207" s="8" t="s">
        <v>87</v>
      </c>
      <c r="D207" s="8" t="s">
        <v>730</v>
      </c>
      <c r="E207" s="8" t="s">
        <v>731</v>
      </c>
      <c r="F207" s="8" t="s">
        <v>624</v>
      </c>
      <c r="G207" s="8" t="s">
        <v>667</v>
      </c>
      <c r="H207" s="8" t="s">
        <v>667</v>
      </c>
      <c r="I207" s="8" t="s">
        <v>142</v>
      </c>
      <c r="J207" s="10">
        <v>202500206794</v>
      </c>
      <c r="K207" s="8">
        <v>11</v>
      </c>
      <c r="L207" s="8">
        <v>11</v>
      </c>
    </row>
    <row r="208" spans="1:12" x14ac:dyDescent="0.25">
      <c r="A208" s="8">
        <v>186</v>
      </c>
      <c r="B208" s="9">
        <v>45904</v>
      </c>
      <c r="C208" s="8" t="s">
        <v>17</v>
      </c>
      <c r="D208" s="8" t="s">
        <v>732</v>
      </c>
      <c r="E208" s="8" t="s">
        <v>733</v>
      </c>
      <c r="F208" s="8" t="s">
        <v>624</v>
      </c>
      <c r="G208" s="8" t="s">
        <v>667</v>
      </c>
      <c r="H208" s="8" t="s">
        <v>667</v>
      </c>
      <c r="I208" s="8" t="s">
        <v>142</v>
      </c>
      <c r="J208" s="10">
        <v>202500207912</v>
      </c>
      <c r="K208" s="8">
        <v>10</v>
      </c>
      <c r="L208" s="8">
        <v>10</v>
      </c>
    </row>
    <row r="209" spans="1:12" x14ac:dyDescent="0.25">
      <c r="A209" s="8">
        <v>187</v>
      </c>
      <c r="B209" s="9">
        <v>45904</v>
      </c>
      <c r="C209" s="8" t="s">
        <v>734</v>
      </c>
      <c r="D209" s="8" t="s">
        <v>735</v>
      </c>
      <c r="E209" s="8" t="s">
        <v>736</v>
      </c>
      <c r="F209" s="8" t="s">
        <v>624</v>
      </c>
      <c r="G209" s="8" t="s">
        <v>667</v>
      </c>
      <c r="H209" s="8" t="s">
        <v>667</v>
      </c>
      <c r="I209" s="8" t="s">
        <v>142</v>
      </c>
      <c r="J209" s="10">
        <v>202500206247</v>
      </c>
      <c r="K209" s="8">
        <v>10</v>
      </c>
      <c r="L209" s="8">
        <v>10</v>
      </c>
    </row>
    <row r="210" spans="1:12" x14ac:dyDescent="0.25">
      <c r="A210" s="12">
        <v>188</v>
      </c>
      <c r="B210" s="11">
        <v>45806</v>
      </c>
      <c r="C210" s="12" t="s">
        <v>737</v>
      </c>
      <c r="D210" s="12" t="s">
        <v>738</v>
      </c>
      <c r="E210" s="12" t="s">
        <v>739</v>
      </c>
      <c r="F210" s="12" t="s">
        <v>624</v>
      </c>
      <c r="G210" s="12" t="s">
        <v>625</v>
      </c>
      <c r="H210" s="12" t="s">
        <v>626</v>
      </c>
      <c r="I210" s="12" t="s">
        <v>38</v>
      </c>
      <c r="J210" s="13">
        <v>202500093352</v>
      </c>
      <c r="K210" s="12">
        <v>4</v>
      </c>
      <c r="L210" s="12">
        <v>2</v>
      </c>
    </row>
    <row r="211" spans="1:12" x14ac:dyDescent="0.25">
      <c r="A211" s="12">
        <v>189</v>
      </c>
      <c r="B211" s="11">
        <v>45805</v>
      </c>
      <c r="C211" s="12" t="s">
        <v>740</v>
      </c>
      <c r="D211" s="12" t="s">
        <v>741</v>
      </c>
      <c r="E211" s="12" t="s">
        <v>742</v>
      </c>
      <c r="F211" s="12" t="s">
        <v>624</v>
      </c>
      <c r="G211" s="12" t="s">
        <v>625</v>
      </c>
      <c r="H211" s="12" t="s">
        <v>626</v>
      </c>
      <c r="I211" s="12" t="s">
        <v>38</v>
      </c>
      <c r="J211" s="13">
        <v>202500093415</v>
      </c>
      <c r="K211" s="12">
        <v>8</v>
      </c>
      <c r="L211" s="12">
        <v>7</v>
      </c>
    </row>
    <row r="212" spans="1:12" x14ac:dyDescent="0.25">
      <c r="A212" s="12">
        <v>190</v>
      </c>
      <c r="B212" s="11">
        <v>45869</v>
      </c>
      <c r="C212" s="12" t="s">
        <v>743</v>
      </c>
      <c r="D212" s="12" t="s">
        <v>744</v>
      </c>
      <c r="E212" s="12" t="s">
        <v>745</v>
      </c>
      <c r="F212" s="12" t="s">
        <v>28</v>
      </c>
      <c r="G212" s="12" t="s">
        <v>102</v>
      </c>
      <c r="H212" s="12" t="s">
        <v>102</v>
      </c>
      <c r="I212" s="12" t="s">
        <v>38</v>
      </c>
      <c r="J212" s="13">
        <v>202500179313</v>
      </c>
      <c r="K212" s="12">
        <v>4</v>
      </c>
      <c r="L212" s="12">
        <v>3</v>
      </c>
    </row>
    <row r="213" spans="1:12" x14ac:dyDescent="0.25">
      <c r="A213" s="8">
        <v>191</v>
      </c>
      <c r="B213" s="9">
        <v>45897</v>
      </c>
      <c r="C213" s="8" t="s">
        <v>746</v>
      </c>
      <c r="D213" s="8" t="s">
        <v>747</v>
      </c>
      <c r="E213" s="8" t="s">
        <v>748</v>
      </c>
      <c r="F213" s="8" t="s">
        <v>28</v>
      </c>
      <c r="G213" s="8" t="s">
        <v>28</v>
      </c>
      <c r="H213" s="8" t="s">
        <v>28</v>
      </c>
      <c r="I213" s="8" t="s">
        <v>38</v>
      </c>
      <c r="J213" s="10">
        <v>202500200752</v>
      </c>
      <c r="K213" s="8">
        <v>6</v>
      </c>
      <c r="L213" s="8">
        <v>6</v>
      </c>
    </row>
    <row r="214" spans="1:12" x14ac:dyDescent="0.25">
      <c r="A214" s="12">
        <v>192</v>
      </c>
      <c r="B214" s="11">
        <v>45897</v>
      </c>
      <c r="C214" s="12" t="s">
        <v>749</v>
      </c>
      <c r="D214" s="12" t="s">
        <v>750</v>
      </c>
      <c r="E214" s="12" t="s">
        <v>751</v>
      </c>
      <c r="F214" s="12" t="s">
        <v>28</v>
      </c>
      <c r="G214" s="12" t="s">
        <v>28</v>
      </c>
      <c r="H214" s="12" t="s">
        <v>103</v>
      </c>
      <c r="I214" s="12" t="s">
        <v>142</v>
      </c>
      <c r="J214" s="13">
        <v>202500200759</v>
      </c>
      <c r="K214" s="12">
        <v>10</v>
      </c>
      <c r="L214" s="12">
        <v>6</v>
      </c>
    </row>
    <row r="215" spans="1:12" x14ac:dyDescent="0.25">
      <c r="A215" s="8">
        <v>193</v>
      </c>
      <c r="B215" s="9">
        <v>45842</v>
      </c>
      <c r="C215" s="8" t="s">
        <v>17</v>
      </c>
      <c r="D215" s="8" t="s">
        <v>752</v>
      </c>
      <c r="E215" s="8" t="s">
        <v>753</v>
      </c>
      <c r="F215" s="8" t="s">
        <v>16</v>
      </c>
      <c r="G215" s="8" t="s">
        <v>16</v>
      </c>
      <c r="H215" s="8" t="s">
        <v>754</v>
      </c>
      <c r="I215" s="8" t="s">
        <v>43</v>
      </c>
      <c r="J215" s="10">
        <v>202500157638</v>
      </c>
      <c r="K215" s="8">
        <v>12</v>
      </c>
      <c r="L215" s="8">
        <v>12</v>
      </c>
    </row>
    <row r="216" spans="1:12" x14ac:dyDescent="0.25">
      <c r="A216" s="8">
        <v>194</v>
      </c>
      <c r="B216" s="9">
        <v>45853</v>
      </c>
      <c r="C216" s="8" t="s">
        <v>51</v>
      </c>
      <c r="D216" s="8" t="s">
        <v>755</v>
      </c>
      <c r="E216" s="8" t="s">
        <v>756</v>
      </c>
      <c r="F216" s="8" t="s">
        <v>16</v>
      </c>
      <c r="G216" s="8" t="s">
        <v>16</v>
      </c>
      <c r="H216" s="8" t="s">
        <v>757</v>
      </c>
      <c r="I216" s="8" t="s">
        <v>44</v>
      </c>
      <c r="J216" s="10">
        <v>202500167199</v>
      </c>
      <c r="K216" s="8">
        <v>16</v>
      </c>
      <c r="L216" s="8">
        <v>16</v>
      </c>
    </row>
    <row r="217" spans="1:12" x14ac:dyDescent="0.25">
      <c r="A217" s="8">
        <v>195</v>
      </c>
      <c r="B217" s="9">
        <v>45897</v>
      </c>
      <c r="C217" s="8" t="s">
        <v>758</v>
      </c>
      <c r="D217" s="8" t="s">
        <v>759</v>
      </c>
      <c r="E217" s="8" t="s">
        <v>760</v>
      </c>
      <c r="F217" s="8" t="s">
        <v>16</v>
      </c>
      <c r="G217" s="8" t="s">
        <v>16</v>
      </c>
      <c r="H217" s="8" t="s">
        <v>761</v>
      </c>
      <c r="I217" s="8" t="s">
        <v>142</v>
      </c>
      <c r="J217" s="10">
        <v>202500201584</v>
      </c>
      <c r="K217" s="8">
        <v>11</v>
      </c>
      <c r="L217" s="8">
        <v>11</v>
      </c>
    </row>
    <row r="218" spans="1:12" x14ac:dyDescent="0.25">
      <c r="A218" s="8">
        <v>196</v>
      </c>
      <c r="B218" s="9">
        <v>45912</v>
      </c>
      <c r="C218" s="8" t="s">
        <v>18</v>
      </c>
      <c r="D218" s="8" t="s">
        <v>762</v>
      </c>
      <c r="E218" s="8" t="s">
        <v>763</v>
      </c>
      <c r="F218" s="8" t="s">
        <v>16</v>
      </c>
      <c r="G218" s="8" t="s">
        <v>16</v>
      </c>
      <c r="H218" s="8" t="s">
        <v>764</v>
      </c>
      <c r="I218" s="8" t="s">
        <v>38</v>
      </c>
      <c r="J218" s="10">
        <v>202500214745</v>
      </c>
      <c r="K218" s="8">
        <v>10</v>
      </c>
      <c r="L218" s="8">
        <v>10</v>
      </c>
    </row>
    <row r="219" spans="1:12" x14ac:dyDescent="0.25">
      <c r="A219" s="8">
        <v>197</v>
      </c>
      <c r="B219" s="9">
        <v>45854</v>
      </c>
      <c r="C219" s="8" t="s">
        <v>765</v>
      </c>
      <c r="D219" s="8" t="s">
        <v>766</v>
      </c>
      <c r="E219" s="8" t="s">
        <v>767</v>
      </c>
      <c r="F219" s="8" t="s">
        <v>16</v>
      </c>
      <c r="G219" s="8" t="s">
        <v>16</v>
      </c>
      <c r="H219" s="8" t="s">
        <v>30</v>
      </c>
      <c r="I219" s="8" t="s">
        <v>142</v>
      </c>
      <c r="J219" s="10">
        <v>202500160569</v>
      </c>
      <c r="K219" s="8">
        <v>10</v>
      </c>
      <c r="L219" s="8">
        <v>10</v>
      </c>
    </row>
    <row r="220" spans="1:12" x14ac:dyDescent="0.25">
      <c r="A220" s="8">
        <v>198</v>
      </c>
      <c r="B220" s="9">
        <v>45890</v>
      </c>
      <c r="C220" s="8" t="s">
        <v>768</v>
      </c>
      <c r="D220" s="8" t="s">
        <v>769</v>
      </c>
      <c r="E220" s="8" t="s">
        <v>770</v>
      </c>
      <c r="F220" s="8" t="s">
        <v>16</v>
      </c>
      <c r="G220" s="8" t="s">
        <v>45</v>
      </c>
      <c r="H220" s="8" t="s">
        <v>21</v>
      </c>
      <c r="I220" s="8" t="s">
        <v>43</v>
      </c>
      <c r="J220" s="10">
        <v>202500196224</v>
      </c>
      <c r="K220" s="8">
        <v>10</v>
      </c>
      <c r="L220" s="8">
        <v>10</v>
      </c>
    </row>
    <row r="221" spans="1:12" x14ac:dyDescent="0.25">
      <c r="A221" s="8">
        <v>199</v>
      </c>
      <c r="B221" s="9">
        <v>45912</v>
      </c>
      <c r="C221" s="8" t="s">
        <v>771</v>
      </c>
      <c r="D221" s="8" t="s">
        <v>772</v>
      </c>
      <c r="E221" s="8" t="s">
        <v>773</v>
      </c>
      <c r="F221" s="8" t="s">
        <v>16</v>
      </c>
      <c r="G221" s="8" t="s">
        <v>16</v>
      </c>
      <c r="H221" s="8" t="s">
        <v>47</v>
      </c>
      <c r="I221" s="8" t="s">
        <v>43</v>
      </c>
      <c r="J221" s="10">
        <v>202500215099</v>
      </c>
      <c r="K221" s="8">
        <v>8</v>
      </c>
      <c r="L221" s="8">
        <v>8</v>
      </c>
    </row>
    <row r="222" spans="1:12" x14ac:dyDescent="0.25">
      <c r="A222" s="8">
        <v>200</v>
      </c>
      <c r="B222" s="9">
        <v>45917</v>
      </c>
      <c r="C222" s="8" t="s">
        <v>774</v>
      </c>
      <c r="D222" s="8" t="s">
        <v>775</v>
      </c>
      <c r="E222" s="8" t="s">
        <v>776</v>
      </c>
      <c r="F222" s="8" t="s">
        <v>16</v>
      </c>
      <c r="G222" s="8" t="s">
        <v>16</v>
      </c>
      <c r="H222" s="8" t="s">
        <v>29</v>
      </c>
      <c r="I222" s="8" t="s">
        <v>142</v>
      </c>
      <c r="J222" s="10">
        <v>202500218681</v>
      </c>
      <c r="K222" s="8">
        <v>15</v>
      </c>
      <c r="L222" s="8">
        <v>15</v>
      </c>
    </row>
    <row r="223" spans="1:12" x14ac:dyDescent="0.25">
      <c r="A223" s="12">
        <v>201</v>
      </c>
      <c r="B223" s="11">
        <v>45763</v>
      </c>
      <c r="C223" s="12" t="s">
        <v>777</v>
      </c>
      <c r="D223" s="12" t="s">
        <v>778</v>
      </c>
      <c r="E223" s="12" t="s">
        <v>779</v>
      </c>
      <c r="F223" s="12" t="s">
        <v>16</v>
      </c>
      <c r="G223" s="12" t="s">
        <v>50</v>
      </c>
      <c r="H223" s="12" t="s">
        <v>780</v>
      </c>
      <c r="I223" s="12" t="s">
        <v>38</v>
      </c>
      <c r="J223" s="13">
        <v>202500087348</v>
      </c>
      <c r="K223" s="12">
        <v>12</v>
      </c>
      <c r="L223" s="12">
        <v>11</v>
      </c>
    </row>
    <row r="224" spans="1:12" x14ac:dyDescent="0.25">
      <c r="A224" s="8">
        <v>202</v>
      </c>
      <c r="B224" s="9">
        <v>45830</v>
      </c>
      <c r="C224" s="8" t="s">
        <v>781</v>
      </c>
      <c r="D224" s="8" t="s">
        <v>782</v>
      </c>
      <c r="E224" s="8" t="s">
        <v>783</v>
      </c>
      <c r="F224" s="8" t="s">
        <v>105</v>
      </c>
      <c r="G224" s="8" t="s">
        <v>784</v>
      </c>
      <c r="H224" s="8" t="s">
        <v>785</v>
      </c>
      <c r="I224" s="8" t="s">
        <v>104</v>
      </c>
      <c r="J224" s="10">
        <v>202500096082</v>
      </c>
      <c r="K224" s="8">
        <v>4</v>
      </c>
      <c r="L224" s="8">
        <v>4</v>
      </c>
    </row>
    <row r="225" spans="1:12" x14ac:dyDescent="0.25">
      <c r="A225" s="8">
        <v>203</v>
      </c>
      <c r="B225" s="9">
        <v>45829</v>
      </c>
      <c r="C225" s="8" t="s">
        <v>786</v>
      </c>
      <c r="D225" s="8" t="s">
        <v>787</v>
      </c>
      <c r="E225" s="8" t="s">
        <v>788</v>
      </c>
      <c r="F225" s="8" t="s">
        <v>105</v>
      </c>
      <c r="G225" s="8" t="s">
        <v>784</v>
      </c>
      <c r="H225" s="8" t="s">
        <v>785</v>
      </c>
      <c r="I225" s="8" t="s">
        <v>38</v>
      </c>
      <c r="J225" s="10">
        <v>202500096118</v>
      </c>
      <c r="K225" s="8">
        <v>12</v>
      </c>
      <c r="L225" s="8">
        <v>12</v>
      </c>
    </row>
    <row r="226" spans="1:12" x14ac:dyDescent="0.25">
      <c r="A226" s="8">
        <v>204</v>
      </c>
      <c r="B226" s="9">
        <v>45829</v>
      </c>
      <c r="C226" s="8" t="s">
        <v>789</v>
      </c>
      <c r="D226" s="8" t="s">
        <v>790</v>
      </c>
      <c r="E226" s="8" t="s">
        <v>791</v>
      </c>
      <c r="F226" s="8" t="s">
        <v>105</v>
      </c>
      <c r="G226" s="8" t="s">
        <v>784</v>
      </c>
      <c r="H226" s="8" t="s">
        <v>785</v>
      </c>
      <c r="I226" s="8" t="s">
        <v>38</v>
      </c>
      <c r="J226" s="10">
        <v>202500096204</v>
      </c>
      <c r="K226" s="8">
        <v>6</v>
      </c>
      <c r="L226" s="8">
        <v>6</v>
      </c>
    </row>
    <row r="227" spans="1:12" x14ac:dyDescent="0.25">
      <c r="A227" s="8">
        <v>205</v>
      </c>
      <c r="B227" s="9">
        <v>45829</v>
      </c>
      <c r="C227" s="8" t="s">
        <v>792</v>
      </c>
      <c r="D227" s="8" t="s">
        <v>793</v>
      </c>
      <c r="E227" s="8" t="s">
        <v>794</v>
      </c>
      <c r="F227" s="8" t="s">
        <v>105</v>
      </c>
      <c r="G227" s="8" t="s">
        <v>784</v>
      </c>
      <c r="H227" s="8" t="s">
        <v>785</v>
      </c>
      <c r="I227" s="8" t="s">
        <v>38</v>
      </c>
      <c r="J227" s="10">
        <v>202500096206</v>
      </c>
      <c r="K227" s="8">
        <v>12</v>
      </c>
      <c r="L227" s="8">
        <v>12</v>
      </c>
    </row>
    <row r="228" spans="1:12" x14ac:dyDescent="0.25">
      <c r="A228" s="8">
        <v>206</v>
      </c>
      <c r="B228" s="9">
        <v>45828</v>
      </c>
      <c r="C228" s="8" t="s">
        <v>795</v>
      </c>
      <c r="D228" s="8" t="s">
        <v>796</v>
      </c>
      <c r="E228" s="8" t="s">
        <v>797</v>
      </c>
      <c r="F228" s="8" t="s">
        <v>105</v>
      </c>
      <c r="G228" s="8" t="s">
        <v>784</v>
      </c>
      <c r="H228" s="8" t="s">
        <v>785</v>
      </c>
      <c r="I228" s="8" t="s">
        <v>38</v>
      </c>
      <c r="J228" s="10">
        <v>202500096210</v>
      </c>
      <c r="K228" s="8">
        <v>6</v>
      </c>
      <c r="L228" s="8">
        <v>6</v>
      </c>
    </row>
    <row r="229" spans="1:12" x14ac:dyDescent="0.25">
      <c r="A229" s="8">
        <v>207</v>
      </c>
      <c r="B229" s="9">
        <v>45829</v>
      </c>
      <c r="C229" s="8" t="s">
        <v>798</v>
      </c>
      <c r="D229" s="8" t="s">
        <v>799</v>
      </c>
      <c r="E229" s="8" t="s">
        <v>800</v>
      </c>
      <c r="F229" s="8" t="s">
        <v>105</v>
      </c>
      <c r="G229" s="8" t="s">
        <v>784</v>
      </c>
      <c r="H229" s="8" t="s">
        <v>785</v>
      </c>
      <c r="I229" s="8" t="s">
        <v>38</v>
      </c>
      <c r="J229" s="10">
        <v>202500096224</v>
      </c>
      <c r="K229" s="8">
        <v>6</v>
      </c>
      <c r="L229" s="8">
        <v>6</v>
      </c>
    </row>
    <row r="230" spans="1:12" x14ac:dyDescent="0.25">
      <c r="A230" s="8">
        <v>208</v>
      </c>
      <c r="B230" s="9">
        <v>45829</v>
      </c>
      <c r="C230" s="8" t="s">
        <v>801</v>
      </c>
      <c r="D230" s="8" t="s">
        <v>802</v>
      </c>
      <c r="E230" s="8" t="s">
        <v>803</v>
      </c>
      <c r="F230" s="8" t="s">
        <v>105</v>
      </c>
      <c r="G230" s="8" t="s">
        <v>784</v>
      </c>
      <c r="H230" s="8" t="s">
        <v>785</v>
      </c>
      <c r="I230" s="8" t="s">
        <v>38</v>
      </c>
      <c r="J230" s="10">
        <v>202500096241</v>
      </c>
      <c r="K230" s="8">
        <v>4</v>
      </c>
      <c r="L230" s="8">
        <v>4</v>
      </c>
    </row>
    <row r="231" spans="1:12" x14ac:dyDescent="0.25">
      <c r="A231" s="8">
        <v>209</v>
      </c>
      <c r="B231" s="9">
        <v>45829</v>
      </c>
      <c r="C231" s="8" t="s">
        <v>804</v>
      </c>
      <c r="D231" s="8" t="s">
        <v>805</v>
      </c>
      <c r="E231" s="8" t="s">
        <v>806</v>
      </c>
      <c r="F231" s="8" t="s">
        <v>105</v>
      </c>
      <c r="G231" s="8" t="s">
        <v>784</v>
      </c>
      <c r="H231" s="8" t="s">
        <v>785</v>
      </c>
      <c r="I231" s="8" t="s">
        <v>38</v>
      </c>
      <c r="J231" s="10">
        <v>202500096272</v>
      </c>
      <c r="K231" s="8">
        <v>6</v>
      </c>
      <c r="L231" s="8">
        <v>6</v>
      </c>
    </row>
    <row r="232" spans="1:12" x14ac:dyDescent="0.25">
      <c r="A232" s="8">
        <v>210</v>
      </c>
      <c r="B232" s="9">
        <v>45830</v>
      </c>
      <c r="C232" s="8" t="s">
        <v>807</v>
      </c>
      <c r="D232" s="8" t="s">
        <v>808</v>
      </c>
      <c r="E232" s="8" t="s">
        <v>809</v>
      </c>
      <c r="F232" s="8" t="s">
        <v>105</v>
      </c>
      <c r="G232" s="8" t="s">
        <v>784</v>
      </c>
      <c r="H232" s="8" t="s">
        <v>785</v>
      </c>
      <c r="I232" s="8" t="s">
        <v>38</v>
      </c>
      <c r="J232" s="10">
        <v>202500096279</v>
      </c>
      <c r="K232" s="8">
        <v>2</v>
      </c>
      <c r="L232" s="8">
        <v>2</v>
      </c>
    </row>
    <row r="233" spans="1:12" x14ac:dyDescent="0.25">
      <c r="A233" s="8">
        <v>211</v>
      </c>
      <c r="B233" s="9">
        <v>45822</v>
      </c>
      <c r="C233" s="8" t="s">
        <v>810</v>
      </c>
      <c r="D233" s="8" t="s">
        <v>811</v>
      </c>
      <c r="E233" s="8" t="s">
        <v>812</v>
      </c>
      <c r="F233" s="8" t="s">
        <v>105</v>
      </c>
      <c r="G233" s="8" t="s">
        <v>813</v>
      </c>
      <c r="H233" s="8" t="s">
        <v>52</v>
      </c>
      <c r="I233" s="8" t="s">
        <v>38</v>
      </c>
      <c r="J233" s="10">
        <v>202500096099</v>
      </c>
      <c r="K233" s="8">
        <v>1</v>
      </c>
      <c r="L233" s="8">
        <v>1</v>
      </c>
    </row>
    <row r="234" spans="1:12" x14ac:dyDescent="0.25">
      <c r="A234" s="8">
        <v>212</v>
      </c>
      <c r="B234" s="9">
        <v>45852</v>
      </c>
      <c r="C234" s="8" t="s">
        <v>814</v>
      </c>
      <c r="D234" s="8" t="s">
        <v>815</v>
      </c>
      <c r="E234" s="8" t="s">
        <v>816</v>
      </c>
      <c r="F234" s="8" t="s">
        <v>105</v>
      </c>
      <c r="G234" s="8" t="s">
        <v>105</v>
      </c>
      <c r="H234" s="8" t="s">
        <v>817</v>
      </c>
      <c r="I234" s="8" t="s">
        <v>38</v>
      </c>
      <c r="J234" s="10">
        <v>202500096201</v>
      </c>
      <c r="K234" s="8">
        <v>10</v>
      </c>
      <c r="L234" s="8">
        <v>10</v>
      </c>
    </row>
    <row r="235" spans="1:12" x14ac:dyDescent="0.25">
      <c r="A235" s="8">
        <v>213</v>
      </c>
      <c r="B235" s="9">
        <v>45859</v>
      </c>
      <c r="C235" s="8" t="s">
        <v>818</v>
      </c>
      <c r="D235" s="8" t="s">
        <v>819</v>
      </c>
      <c r="E235" s="8" t="s">
        <v>820</v>
      </c>
      <c r="F235" s="8" t="s">
        <v>105</v>
      </c>
      <c r="G235" s="8" t="s">
        <v>821</v>
      </c>
      <c r="H235" s="8" t="s">
        <v>822</v>
      </c>
      <c r="I235" s="8" t="s">
        <v>104</v>
      </c>
      <c r="J235" s="10">
        <v>202500096176</v>
      </c>
      <c r="K235" s="8">
        <v>3</v>
      </c>
      <c r="L235" s="8">
        <v>3</v>
      </c>
    </row>
    <row r="236" spans="1:12" x14ac:dyDescent="0.25">
      <c r="A236" s="8">
        <v>214</v>
      </c>
      <c r="B236" s="9">
        <v>45857</v>
      </c>
      <c r="C236" s="8" t="s">
        <v>823</v>
      </c>
      <c r="D236" s="8" t="s">
        <v>824</v>
      </c>
      <c r="E236" s="8" t="s">
        <v>825</v>
      </c>
      <c r="F236" s="8" t="s">
        <v>105</v>
      </c>
      <c r="G236" s="8" t="s">
        <v>106</v>
      </c>
      <c r="H236" s="8" t="s">
        <v>826</v>
      </c>
      <c r="I236" s="8" t="s">
        <v>38</v>
      </c>
      <c r="J236" s="10">
        <v>202500096095</v>
      </c>
      <c r="K236" s="8">
        <v>2</v>
      </c>
      <c r="L236" s="8">
        <v>2</v>
      </c>
    </row>
    <row r="237" spans="1:12" x14ac:dyDescent="0.25">
      <c r="A237" s="8">
        <v>215</v>
      </c>
      <c r="B237" s="9">
        <v>45850</v>
      </c>
      <c r="C237" s="8" t="s">
        <v>827</v>
      </c>
      <c r="D237" s="8" t="s">
        <v>828</v>
      </c>
      <c r="E237" s="8" t="s">
        <v>829</v>
      </c>
      <c r="F237" s="8" t="s">
        <v>105</v>
      </c>
      <c r="G237" s="8" t="s">
        <v>106</v>
      </c>
      <c r="H237" s="8" t="s">
        <v>830</v>
      </c>
      <c r="I237" s="8" t="s">
        <v>38</v>
      </c>
      <c r="J237" s="10">
        <v>202500096129</v>
      </c>
      <c r="K237" s="8">
        <v>12</v>
      </c>
      <c r="L237" s="8">
        <v>12</v>
      </c>
    </row>
    <row r="238" spans="1:12" x14ac:dyDescent="0.25">
      <c r="A238" s="8">
        <v>216</v>
      </c>
      <c r="B238" s="9">
        <v>45848</v>
      </c>
      <c r="C238" s="8" t="s">
        <v>831</v>
      </c>
      <c r="D238" s="8" t="s">
        <v>832</v>
      </c>
      <c r="E238" s="8" t="s">
        <v>833</v>
      </c>
      <c r="F238" s="8" t="s">
        <v>105</v>
      </c>
      <c r="G238" s="8" t="s">
        <v>106</v>
      </c>
      <c r="H238" s="8" t="s">
        <v>830</v>
      </c>
      <c r="I238" s="8" t="s">
        <v>38</v>
      </c>
      <c r="J238" s="10">
        <v>202500096213</v>
      </c>
      <c r="K238" s="8">
        <v>16</v>
      </c>
      <c r="L238" s="8">
        <v>16</v>
      </c>
    </row>
    <row r="239" spans="1:12" x14ac:dyDescent="0.25">
      <c r="A239" s="8">
        <v>217</v>
      </c>
      <c r="B239" s="9">
        <v>45848</v>
      </c>
      <c r="C239" s="8" t="s">
        <v>834</v>
      </c>
      <c r="D239" s="8" t="s">
        <v>835</v>
      </c>
      <c r="E239" s="8" t="s">
        <v>836</v>
      </c>
      <c r="F239" s="8" t="s">
        <v>105</v>
      </c>
      <c r="G239" s="8" t="s">
        <v>106</v>
      </c>
      <c r="H239" s="8" t="s">
        <v>830</v>
      </c>
      <c r="I239" s="8" t="s">
        <v>38</v>
      </c>
      <c r="J239" s="10">
        <v>202500096222</v>
      </c>
      <c r="K239" s="8">
        <v>9</v>
      </c>
      <c r="L239" s="8">
        <v>9</v>
      </c>
    </row>
    <row r="240" spans="1:12" x14ac:dyDescent="0.25">
      <c r="A240" s="8">
        <v>218</v>
      </c>
      <c r="B240" s="9">
        <v>45848</v>
      </c>
      <c r="C240" s="8" t="s">
        <v>837</v>
      </c>
      <c r="D240" s="8" t="s">
        <v>838</v>
      </c>
      <c r="E240" s="8" t="s">
        <v>839</v>
      </c>
      <c r="F240" s="8" t="s">
        <v>105</v>
      </c>
      <c r="G240" s="8" t="s">
        <v>106</v>
      </c>
      <c r="H240" s="8" t="s">
        <v>830</v>
      </c>
      <c r="I240" s="8" t="s">
        <v>38</v>
      </c>
      <c r="J240" s="10">
        <v>202500096229</v>
      </c>
      <c r="K240" s="8">
        <v>6</v>
      </c>
      <c r="L240" s="8">
        <v>6</v>
      </c>
    </row>
    <row r="241" spans="1:12" x14ac:dyDescent="0.25">
      <c r="A241" s="8">
        <v>219</v>
      </c>
      <c r="B241" s="9">
        <v>45849</v>
      </c>
      <c r="C241" s="8" t="s">
        <v>840</v>
      </c>
      <c r="D241" s="8" t="s">
        <v>841</v>
      </c>
      <c r="E241" s="8" t="s">
        <v>842</v>
      </c>
      <c r="F241" s="8" t="s">
        <v>105</v>
      </c>
      <c r="G241" s="8" t="s">
        <v>106</v>
      </c>
      <c r="H241" s="8" t="s">
        <v>830</v>
      </c>
      <c r="I241" s="8" t="s">
        <v>38</v>
      </c>
      <c r="J241" s="10">
        <v>202500096262</v>
      </c>
      <c r="K241" s="8">
        <v>12</v>
      </c>
      <c r="L241" s="8">
        <v>12</v>
      </c>
    </row>
    <row r="242" spans="1:12" x14ac:dyDescent="0.25">
      <c r="A242" s="8">
        <v>220</v>
      </c>
      <c r="B242" s="9">
        <v>45848</v>
      </c>
      <c r="C242" s="8" t="s">
        <v>843</v>
      </c>
      <c r="D242" s="8" t="s">
        <v>844</v>
      </c>
      <c r="E242" s="8" t="s">
        <v>845</v>
      </c>
      <c r="F242" s="8" t="s">
        <v>105</v>
      </c>
      <c r="G242" s="8" t="s">
        <v>106</v>
      </c>
      <c r="H242" s="8" t="s">
        <v>830</v>
      </c>
      <c r="I242" s="8" t="s">
        <v>38</v>
      </c>
      <c r="J242" s="10">
        <v>202500096266</v>
      </c>
      <c r="K242" s="8">
        <v>6</v>
      </c>
      <c r="L242" s="8">
        <v>6</v>
      </c>
    </row>
    <row r="243" spans="1:12" x14ac:dyDescent="0.25">
      <c r="A243" s="8">
        <v>221</v>
      </c>
      <c r="B243" s="9">
        <v>45849</v>
      </c>
      <c r="C243" s="8" t="s">
        <v>846</v>
      </c>
      <c r="D243" s="8" t="s">
        <v>847</v>
      </c>
      <c r="E243" s="8" t="s">
        <v>848</v>
      </c>
      <c r="F243" s="8" t="s">
        <v>105</v>
      </c>
      <c r="G243" s="8" t="s">
        <v>106</v>
      </c>
      <c r="H243" s="8" t="s">
        <v>830</v>
      </c>
      <c r="I243" s="8" t="s">
        <v>38</v>
      </c>
      <c r="J243" s="10">
        <v>202500096268</v>
      </c>
      <c r="K243" s="8">
        <v>6</v>
      </c>
      <c r="L243" s="8">
        <v>6</v>
      </c>
    </row>
    <row r="244" spans="1:12" x14ac:dyDescent="0.25">
      <c r="A244" s="8">
        <v>222</v>
      </c>
      <c r="B244" s="9">
        <v>45849</v>
      </c>
      <c r="C244" s="8" t="s">
        <v>849</v>
      </c>
      <c r="D244" s="8" t="s">
        <v>850</v>
      </c>
      <c r="E244" s="8" t="s">
        <v>851</v>
      </c>
      <c r="F244" s="8" t="s">
        <v>105</v>
      </c>
      <c r="G244" s="8" t="s">
        <v>106</v>
      </c>
      <c r="H244" s="8" t="s">
        <v>830</v>
      </c>
      <c r="I244" s="8" t="s">
        <v>38</v>
      </c>
      <c r="J244" s="10">
        <v>202500096275</v>
      </c>
      <c r="K244" s="8">
        <v>8</v>
      </c>
      <c r="L244" s="8">
        <v>8</v>
      </c>
    </row>
    <row r="245" spans="1:12" x14ac:dyDescent="0.25">
      <c r="A245" s="12">
        <v>223</v>
      </c>
      <c r="B245" s="11">
        <v>45849</v>
      </c>
      <c r="C245" s="12" t="s">
        <v>831</v>
      </c>
      <c r="D245" s="12" t="s">
        <v>852</v>
      </c>
      <c r="E245" s="12" t="s">
        <v>853</v>
      </c>
      <c r="F245" s="12" t="s">
        <v>105</v>
      </c>
      <c r="G245" s="12" t="s">
        <v>106</v>
      </c>
      <c r="H245" s="12" t="s">
        <v>830</v>
      </c>
      <c r="I245" s="12" t="s">
        <v>38</v>
      </c>
      <c r="J245" s="13">
        <v>202500096278</v>
      </c>
      <c r="K245" s="12">
        <v>10</v>
      </c>
      <c r="L245" s="12">
        <v>9</v>
      </c>
    </row>
    <row r="246" spans="1:12" x14ac:dyDescent="0.25">
      <c r="A246" s="12">
        <v>224</v>
      </c>
      <c r="B246" s="11">
        <v>45849</v>
      </c>
      <c r="C246" s="12" t="s">
        <v>854</v>
      </c>
      <c r="D246" s="12" t="s">
        <v>855</v>
      </c>
      <c r="E246" s="12" t="s">
        <v>856</v>
      </c>
      <c r="F246" s="12" t="s">
        <v>105</v>
      </c>
      <c r="G246" s="12" t="s">
        <v>106</v>
      </c>
      <c r="H246" s="12" t="s">
        <v>107</v>
      </c>
      <c r="I246" s="12" t="s">
        <v>38</v>
      </c>
      <c r="J246" s="13">
        <v>202500096091</v>
      </c>
      <c r="K246" s="12">
        <v>12</v>
      </c>
      <c r="L246" s="12">
        <v>11</v>
      </c>
    </row>
    <row r="247" spans="1:12" x14ac:dyDescent="0.25">
      <c r="A247" s="8">
        <v>225</v>
      </c>
      <c r="B247" s="9">
        <v>45857</v>
      </c>
      <c r="C247" s="8" t="s">
        <v>857</v>
      </c>
      <c r="D247" s="8" t="s">
        <v>858</v>
      </c>
      <c r="E247" s="8" t="s">
        <v>859</v>
      </c>
      <c r="F247" s="8" t="s">
        <v>105</v>
      </c>
      <c r="G247" s="8" t="s">
        <v>106</v>
      </c>
      <c r="H247" s="8" t="s">
        <v>107</v>
      </c>
      <c r="I247" s="8" t="s">
        <v>104</v>
      </c>
      <c r="J247" s="10">
        <v>202500096123</v>
      </c>
      <c r="K247" s="8">
        <v>1</v>
      </c>
      <c r="L247" s="8">
        <v>1</v>
      </c>
    </row>
    <row r="248" spans="1:12" x14ac:dyDescent="0.25">
      <c r="A248" s="8">
        <v>226</v>
      </c>
      <c r="B248" s="9">
        <v>45852</v>
      </c>
      <c r="C248" s="8" t="s">
        <v>860</v>
      </c>
      <c r="D248" s="8" t="s">
        <v>861</v>
      </c>
      <c r="E248" s="8" t="s">
        <v>862</v>
      </c>
      <c r="F248" s="8" t="s">
        <v>105</v>
      </c>
      <c r="G248" s="8" t="s">
        <v>106</v>
      </c>
      <c r="H248" s="8" t="s">
        <v>107</v>
      </c>
      <c r="I248" s="8" t="s">
        <v>38</v>
      </c>
      <c r="J248" s="10">
        <v>202500096226</v>
      </c>
      <c r="K248" s="8">
        <v>5</v>
      </c>
      <c r="L248" s="8">
        <v>5</v>
      </c>
    </row>
    <row r="249" spans="1:12" x14ac:dyDescent="0.25">
      <c r="A249" s="8">
        <v>227</v>
      </c>
      <c r="B249" s="9">
        <v>45852</v>
      </c>
      <c r="C249" s="8" t="s">
        <v>863</v>
      </c>
      <c r="D249" s="8" t="s">
        <v>864</v>
      </c>
      <c r="E249" s="8" t="s">
        <v>865</v>
      </c>
      <c r="F249" s="8" t="s">
        <v>105</v>
      </c>
      <c r="G249" s="8" t="s">
        <v>106</v>
      </c>
      <c r="H249" s="8" t="s">
        <v>86</v>
      </c>
      <c r="I249" s="8" t="s">
        <v>104</v>
      </c>
      <c r="J249" s="10">
        <v>202500096097</v>
      </c>
      <c r="K249" s="8">
        <v>2</v>
      </c>
      <c r="L249" s="8">
        <v>2</v>
      </c>
    </row>
    <row r="250" spans="1:12" x14ac:dyDescent="0.25">
      <c r="A250" s="8">
        <v>228</v>
      </c>
      <c r="B250" s="9">
        <v>45850</v>
      </c>
      <c r="C250" s="8" t="s">
        <v>866</v>
      </c>
      <c r="D250" s="8" t="s">
        <v>867</v>
      </c>
      <c r="E250" s="8" t="s">
        <v>868</v>
      </c>
      <c r="F250" s="8" t="s">
        <v>105</v>
      </c>
      <c r="G250" s="8" t="s">
        <v>106</v>
      </c>
      <c r="H250" s="8" t="s">
        <v>86</v>
      </c>
      <c r="I250" s="8" t="s">
        <v>38</v>
      </c>
      <c r="J250" s="10">
        <v>202500096198</v>
      </c>
      <c r="K250" s="8">
        <v>5</v>
      </c>
      <c r="L250" s="8">
        <v>5</v>
      </c>
    </row>
    <row r="251" spans="1:12" x14ac:dyDescent="0.25">
      <c r="A251" s="8">
        <v>229</v>
      </c>
      <c r="B251" s="9">
        <v>45834</v>
      </c>
      <c r="C251" s="8" t="s">
        <v>869</v>
      </c>
      <c r="D251" s="8" t="s">
        <v>870</v>
      </c>
      <c r="E251" s="8" t="s">
        <v>871</v>
      </c>
      <c r="F251" s="8" t="s">
        <v>105</v>
      </c>
      <c r="G251" s="8" t="s">
        <v>872</v>
      </c>
      <c r="H251" s="8" t="s">
        <v>873</v>
      </c>
      <c r="I251" s="8" t="s">
        <v>104</v>
      </c>
      <c r="J251" s="10">
        <v>202500096126</v>
      </c>
      <c r="K251" s="8">
        <v>6</v>
      </c>
      <c r="L251" s="8">
        <v>6</v>
      </c>
    </row>
    <row r="252" spans="1:12" x14ac:dyDescent="0.25">
      <c r="A252" s="8">
        <v>230</v>
      </c>
      <c r="B252" s="9">
        <v>45874</v>
      </c>
      <c r="C252" s="8" t="s">
        <v>874</v>
      </c>
      <c r="D252" s="8" t="s">
        <v>875</v>
      </c>
      <c r="E252" s="8" t="s">
        <v>876</v>
      </c>
      <c r="F252" s="8" t="s">
        <v>877</v>
      </c>
      <c r="G252" s="8" t="s">
        <v>878</v>
      </c>
      <c r="H252" s="8" t="s">
        <v>879</v>
      </c>
      <c r="I252" s="8" t="s">
        <v>38</v>
      </c>
      <c r="J252" s="10">
        <v>202500180917</v>
      </c>
      <c r="K252" s="8">
        <v>8</v>
      </c>
      <c r="L252" s="8">
        <v>8</v>
      </c>
    </row>
    <row r="253" spans="1:12" x14ac:dyDescent="0.25">
      <c r="A253" s="8">
        <v>231</v>
      </c>
      <c r="B253" s="9">
        <v>45874</v>
      </c>
      <c r="C253" s="8" t="s">
        <v>880</v>
      </c>
      <c r="D253" s="8" t="s">
        <v>881</v>
      </c>
      <c r="E253" s="8" t="s">
        <v>882</v>
      </c>
      <c r="F253" s="8" t="s">
        <v>877</v>
      </c>
      <c r="G253" s="8" t="s">
        <v>878</v>
      </c>
      <c r="H253" s="8" t="s">
        <v>879</v>
      </c>
      <c r="I253" s="8" t="s">
        <v>38</v>
      </c>
      <c r="J253" s="10">
        <v>202500180920</v>
      </c>
      <c r="K253" s="8">
        <v>6</v>
      </c>
      <c r="L253" s="8">
        <v>6</v>
      </c>
    </row>
    <row r="254" spans="1:12" x14ac:dyDescent="0.25">
      <c r="A254" s="8">
        <v>232</v>
      </c>
      <c r="B254" s="9">
        <v>45889</v>
      </c>
      <c r="C254" s="8" t="s">
        <v>883</v>
      </c>
      <c r="D254" s="8" t="s">
        <v>884</v>
      </c>
      <c r="E254" s="8" t="s">
        <v>885</v>
      </c>
      <c r="F254" s="8" t="s">
        <v>877</v>
      </c>
      <c r="G254" s="8" t="s">
        <v>108</v>
      </c>
      <c r="H254" s="8" t="s">
        <v>886</v>
      </c>
      <c r="I254" s="8" t="s">
        <v>142</v>
      </c>
      <c r="J254" s="10">
        <v>202500192730</v>
      </c>
      <c r="K254" s="8">
        <v>7</v>
      </c>
      <c r="L254" s="8">
        <v>7</v>
      </c>
    </row>
    <row r="255" spans="1:12" x14ac:dyDescent="0.25">
      <c r="A255" s="8">
        <v>233</v>
      </c>
      <c r="B255" s="9">
        <v>45890</v>
      </c>
      <c r="C255" s="8" t="s">
        <v>887</v>
      </c>
      <c r="D255" s="8" t="s">
        <v>888</v>
      </c>
      <c r="E255" s="8" t="s">
        <v>889</v>
      </c>
      <c r="F255" s="8" t="s">
        <v>877</v>
      </c>
      <c r="G255" s="8" t="s">
        <v>108</v>
      </c>
      <c r="H255" s="8" t="s">
        <v>886</v>
      </c>
      <c r="I255" s="8" t="s">
        <v>38</v>
      </c>
      <c r="J255" s="10">
        <v>202500192736</v>
      </c>
      <c r="K255" s="8">
        <v>10</v>
      </c>
      <c r="L255" s="8">
        <v>10</v>
      </c>
    </row>
    <row r="256" spans="1:12" x14ac:dyDescent="0.25">
      <c r="A256" s="12">
        <v>234</v>
      </c>
      <c r="B256" s="11">
        <v>45890</v>
      </c>
      <c r="C256" s="12" t="s">
        <v>890</v>
      </c>
      <c r="D256" s="12" t="s">
        <v>891</v>
      </c>
      <c r="E256" s="12" t="s">
        <v>892</v>
      </c>
      <c r="F256" s="12" t="s">
        <v>877</v>
      </c>
      <c r="G256" s="12" t="s">
        <v>108</v>
      </c>
      <c r="H256" s="12" t="s">
        <v>886</v>
      </c>
      <c r="I256" s="12" t="s">
        <v>38</v>
      </c>
      <c r="J256" s="13">
        <v>202500192740</v>
      </c>
      <c r="K256" s="12">
        <v>11</v>
      </c>
      <c r="L256" s="12">
        <v>10</v>
      </c>
    </row>
    <row r="257" spans="1:12" x14ac:dyDescent="0.25">
      <c r="A257" s="8">
        <v>235</v>
      </c>
      <c r="B257" s="9">
        <v>45891</v>
      </c>
      <c r="C257" s="8" t="s">
        <v>893</v>
      </c>
      <c r="D257" s="8" t="s">
        <v>894</v>
      </c>
      <c r="E257" s="8" t="s">
        <v>895</v>
      </c>
      <c r="F257" s="8" t="s">
        <v>877</v>
      </c>
      <c r="G257" s="8" t="s">
        <v>108</v>
      </c>
      <c r="H257" s="8" t="s">
        <v>886</v>
      </c>
      <c r="I257" s="8" t="s">
        <v>38</v>
      </c>
      <c r="J257" s="10">
        <v>202500192747</v>
      </c>
      <c r="K257" s="8">
        <v>10</v>
      </c>
      <c r="L257" s="8">
        <v>10</v>
      </c>
    </row>
    <row r="258" spans="1:12" x14ac:dyDescent="0.25">
      <c r="A258" s="8">
        <v>236</v>
      </c>
      <c r="B258" s="9">
        <v>45891</v>
      </c>
      <c r="C258" s="8" t="s">
        <v>896</v>
      </c>
      <c r="D258" s="8" t="s">
        <v>897</v>
      </c>
      <c r="E258" s="8" t="s">
        <v>898</v>
      </c>
      <c r="F258" s="8" t="s">
        <v>877</v>
      </c>
      <c r="G258" s="8" t="s">
        <v>108</v>
      </c>
      <c r="H258" s="8" t="s">
        <v>886</v>
      </c>
      <c r="I258" s="8" t="s">
        <v>38</v>
      </c>
      <c r="J258" s="10">
        <v>202500192749</v>
      </c>
      <c r="K258" s="8">
        <v>10</v>
      </c>
      <c r="L258" s="8">
        <v>10</v>
      </c>
    </row>
    <row r="259" spans="1:12" x14ac:dyDescent="0.25">
      <c r="A259" s="8">
        <v>237</v>
      </c>
      <c r="B259" s="9">
        <v>45889</v>
      </c>
      <c r="C259" s="8" t="s">
        <v>899</v>
      </c>
      <c r="D259" s="8" t="s">
        <v>900</v>
      </c>
      <c r="E259" s="8" t="s">
        <v>901</v>
      </c>
      <c r="F259" s="8" t="s">
        <v>877</v>
      </c>
      <c r="G259" s="8" t="s">
        <v>108</v>
      </c>
      <c r="H259" s="8" t="s">
        <v>886</v>
      </c>
      <c r="I259" s="8" t="s">
        <v>38</v>
      </c>
      <c r="J259" s="10">
        <v>202500192755</v>
      </c>
      <c r="K259" s="8">
        <v>10</v>
      </c>
      <c r="L259" s="8">
        <v>10</v>
      </c>
    </row>
    <row r="260" spans="1:12" x14ac:dyDescent="0.25">
      <c r="A260" s="8">
        <v>238</v>
      </c>
      <c r="B260" s="9">
        <v>45915</v>
      </c>
      <c r="C260" s="8" t="s">
        <v>902</v>
      </c>
      <c r="D260" s="8" t="s">
        <v>903</v>
      </c>
      <c r="E260" s="8" t="s">
        <v>904</v>
      </c>
      <c r="F260" s="8" t="s">
        <v>35</v>
      </c>
      <c r="G260" s="8" t="s">
        <v>109</v>
      </c>
      <c r="H260" s="8" t="s">
        <v>905</v>
      </c>
      <c r="I260" s="8" t="s">
        <v>38</v>
      </c>
      <c r="J260" s="10">
        <v>202500216043</v>
      </c>
      <c r="K260" s="8">
        <v>4</v>
      </c>
      <c r="L260" s="8">
        <v>4</v>
      </c>
    </row>
    <row r="261" spans="1:12" x14ac:dyDescent="0.25">
      <c r="A261" s="8">
        <v>239</v>
      </c>
      <c r="B261" s="9">
        <v>45881</v>
      </c>
      <c r="C261" s="8" t="s">
        <v>906</v>
      </c>
      <c r="D261" s="8" t="s">
        <v>907</v>
      </c>
      <c r="E261" s="8" t="s">
        <v>908</v>
      </c>
      <c r="F261" s="8" t="s">
        <v>111</v>
      </c>
      <c r="G261" s="8" t="s">
        <v>111</v>
      </c>
      <c r="H261" s="8" t="s">
        <v>112</v>
      </c>
      <c r="I261" s="8" t="s">
        <v>38</v>
      </c>
      <c r="J261" s="10">
        <v>202500188054</v>
      </c>
      <c r="K261" s="8">
        <v>2</v>
      </c>
      <c r="L261" s="8">
        <v>2</v>
      </c>
    </row>
    <row r="262" spans="1:12" x14ac:dyDescent="0.25">
      <c r="A262" s="8">
        <v>240</v>
      </c>
      <c r="B262" s="9">
        <v>45895</v>
      </c>
      <c r="C262" s="8" t="s">
        <v>909</v>
      </c>
      <c r="D262" s="8" t="s">
        <v>910</v>
      </c>
      <c r="E262" s="8" t="s">
        <v>911</v>
      </c>
      <c r="F262" s="8" t="s">
        <v>111</v>
      </c>
      <c r="G262" s="8" t="s">
        <v>111</v>
      </c>
      <c r="H262" s="8" t="s">
        <v>912</v>
      </c>
      <c r="I262" s="8" t="s">
        <v>142</v>
      </c>
      <c r="J262" s="10">
        <v>202500198672</v>
      </c>
      <c r="K262" s="8">
        <v>12</v>
      </c>
      <c r="L262" s="8">
        <v>12</v>
      </c>
    </row>
    <row r="263" spans="1:12" x14ac:dyDescent="0.25">
      <c r="A263" s="8">
        <v>241</v>
      </c>
      <c r="B263" s="9">
        <v>45799</v>
      </c>
      <c r="C263" s="8" t="s">
        <v>913</v>
      </c>
      <c r="D263" s="8" t="s">
        <v>110</v>
      </c>
      <c r="E263" s="8" t="s">
        <v>914</v>
      </c>
      <c r="F263" s="8" t="s">
        <v>111</v>
      </c>
      <c r="G263" s="8" t="s">
        <v>111</v>
      </c>
      <c r="H263" s="8" t="s">
        <v>112</v>
      </c>
      <c r="I263" s="8" t="s">
        <v>38</v>
      </c>
      <c r="J263" s="10">
        <v>202500113250</v>
      </c>
      <c r="K263" s="8">
        <v>6</v>
      </c>
      <c r="L263" s="8">
        <v>6</v>
      </c>
    </row>
    <row r="264" spans="1:12" x14ac:dyDescent="0.25">
      <c r="A264" s="8">
        <v>242</v>
      </c>
      <c r="B264" s="9">
        <v>45793</v>
      </c>
      <c r="C264" s="8" t="s">
        <v>915</v>
      </c>
      <c r="D264" s="8" t="s">
        <v>113</v>
      </c>
      <c r="E264" s="8" t="s">
        <v>916</v>
      </c>
      <c r="F264" s="8" t="s">
        <v>111</v>
      </c>
      <c r="G264" s="8" t="s">
        <v>111</v>
      </c>
      <c r="H264" s="8" t="s">
        <v>114</v>
      </c>
      <c r="I264" s="8" t="s">
        <v>38</v>
      </c>
      <c r="J264" s="10">
        <v>202500113264</v>
      </c>
      <c r="K264" s="8">
        <v>6</v>
      </c>
      <c r="L264" s="8">
        <v>6</v>
      </c>
    </row>
    <row r="265" spans="1:12" x14ac:dyDescent="0.25">
      <c r="A265" s="8">
        <v>243</v>
      </c>
      <c r="B265" s="9">
        <v>45793</v>
      </c>
      <c r="C265" s="8" t="s">
        <v>917</v>
      </c>
      <c r="D265" s="8" t="s">
        <v>918</v>
      </c>
      <c r="E265" s="8" t="s">
        <v>919</v>
      </c>
      <c r="F265" s="8" t="s">
        <v>111</v>
      </c>
      <c r="G265" s="8" t="s">
        <v>111</v>
      </c>
      <c r="H265" s="8" t="s">
        <v>119</v>
      </c>
      <c r="I265" s="8" t="s">
        <v>38</v>
      </c>
      <c r="J265" s="10">
        <v>202500113273</v>
      </c>
      <c r="K265" s="8">
        <v>0</v>
      </c>
      <c r="L265" s="8">
        <v>0</v>
      </c>
    </row>
    <row r="266" spans="1:12" x14ac:dyDescent="0.25">
      <c r="A266" s="12">
        <v>244</v>
      </c>
      <c r="B266" s="11">
        <v>45807</v>
      </c>
      <c r="C266" s="12" t="s">
        <v>920</v>
      </c>
      <c r="D266" s="12" t="s">
        <v>115</v>
      </c>
      <c r="E266" s="12" t="s">
        <v>921</v>
      </c>
      <c r="F266" s="12" t="s">
        <v>111</v>
      </c>
      <c r="G266" s="12" t="s">
        <v>111</v>
      </c>
      <c r="H266" s="12" t="s">
        <v>116</v>
      </c>
      <c r="I266" s="12" t="s">
        <v>38</v>
      </c>
      <c r="J266" s="13">
        <v>202500125884</v>
      </c>
      <c r="K266" s="12">
        <v>4</v>
      </c>
      <c r="L266" s="12">
        <v>3</v>
      </c>
    </row>
    <row r="267" spans="1:12" x14ac:dyDescent="0.25">
      <c r="A267" s="8">
        <v>245</v>
      </c>
      <c r="B267" s="9">
        <v>45828</v>
      </c>
      <c r="C267" s="8" t="s">
        <v>922</v>
      </c>
      <c r="D267" s="8" t="s">
        <v>135</v>
      </c>
      <c r="E267" s="8" t="s">
        <v>923</v>
      </c>
      <c r="F267" s="8" t="s">
        <v>111</v>
      </c>
      <c r="G267" s="8" t="s">
        <v>111</v>
      </c>
      <c r="H267" s="8" t="s">
        <v>33</v>
      </c>
      <c r="I267" s="8" t="s">
        <v>38</v>
      </c>
      <c r="J267" s="10">
        <v>202500136310</v>
      </c>
      <c r="K267" s="8">
        <v>6</v>
      </c>
      <c r="L267" s="8">
        <v>6</v>
      </c>
    </row>
    <row r="268" spans="1:12" x14ac:dyDescent="0.25">
      <c r="A268" s="8">
        <v>246</v>
      </c>
      <c r="B268" s="9">
        <v>45828</v>
      </c>
      <c r="C268" s="8" t="s">
        <v>924</v>
      </c>
      <c r="D268" s="8" t="s">
        <v>925</v>
      </c>
      <c r="E268" s="8" t="s">
        <v>926</v>
      </c>
      <c r="F268" s="8" t="s">
        <v>111</v>
      </c>
      <c r="G268" s="8" t="s">
        <v>111</v>
      </c>
      <c r="H268" s="8" t="s">
        <v>117</v>
      </c>
      <c r="I268" s="8" t="s">
        <v>38</v>
      </c>
      <c r="J268" s="10">
        <v>202500137046</v>
      </c>
      <c r="K268" s="8">
        <v>1</v>
      </c>
      <c r="L268" s="8">
        <v>1</v>
      </c>
    </row>
    <row r="269" spans="1:12" x14ac:dyDescent="0.25">
      <c r="A269" s="8">
        <v>247</v>
      </c>
      <c r="B269" s="9">
        <v>45826</v>
      </c>
      <c r="C269" s="8" t="s">
        <v>927</v>
      </c>
      <c r="D269" s="8" t="s">
        <v>118</v>
      </c>
      <c r="E269" s="8" t="s">
        <v>928</v>
      </c>
      <c r="F269" s="8" t="s">
        <v>111</v>
      </c>
      <c r="G269" s="8" t="s">
        <v>111</v>
      </c>
      <c r="H269" s="8" t="s">
        <v>119</v>
      </c>
      <c r="I269" s="8" t="s">
        <v>38</v>
      </c>
      <c r="J269" s="10">
        <v>202500112333</v>
      </c>
      <c r="K269" s="8">
        <v>10</v>
      </c>
      <c r="L269" s="8">
        <v>10</v>
      </c>
    </row>
    <row r="270" spans="1:12" x14ac:dyDescent="0.25">
      <c r="A270" s="8">
        <v>248</v>
      </c>
      <c r="B270" s="9">
        <v>45826</v>
      </c>
      <c r="C270" s="8" t="s">
        <v>120</v>
      </c>
      <c r="D270" s="8" t="s">
        <v>929</v>
      </c>
      <c r="E270" s="8" t="s">
        <v>930</v>
      </c>
      <c r="F270" s="8" t="s">
        <v>111</v>
      </c>
      <c r="G270" s="8" t="s">
        <v>111</v>
      </c>
      <c r="H270" s="8" t="s">
        <v>112</v>
      </c>
      <c r="I270" s="8" t="s">
        <v>38</v>
      </c>
      <c r="J270" s="10">
        <v>202500112348</v>
      </c>
      <c r="K270" s="8">
        <v>14</v>
      </c>
      <c r="L270" s="8">
        <v>14</v>
      </c>
    </row>
    <row r="271" spans="1:12" x14ac:dyDescent="0.25">
      <c r="A271" s="8">
        <v>249</v>
      </c>
      <c r="B271" s="9">
        <v>45822</v>
      </c>
      <c r="C271" s="8" t="s">
        <v>931</v>
      </c>
      <c r="D271" s="8" t="s">
        <v>932</v>
      </c>
      <c r="E271" s="8" t="s">
        <v>121</v>
      </c>
      <c r="F271" s="8" t="s">
        <v>111</v>
      </c>
      <c r="G271" s="8" t="s">
        <v>122</v>
      </c>
      <c r="H271" s="8" t="s">
        <v>933</v>
      </c>
      <c r="I271" s="8" t="s">
        <v>38</v>
      </c>
      <c r="J271" s="10">
        <v>202500112349</v>
      </c>
      <c r="K271" s="8">
        <v>12</v>
      </c>
      <c r="L271" s="8">
        <v>12</v>
      </c>
    </row>
    <row r="272" spans="1:12" x14ac:dyDescent="0.25">
      <c r="A272" s="8">
        <v>250</v>
      </c>
      <c r="B272" s="9">
        <v>45820</v>
      </c>
      <c r="C272" s="8" t="s">
        <v>934</v>
      </c>
      <c r="D272" s="8" t="s">
        <v>935</v>
      </c>
      <c r="E272" s="8" t="s">
        <v>936</v>
      </c>
      <c r="F272" s="8" t="s">
        <v>111</v>
      </c>
      <c r="G272" s="8" t="s">
        <v>111</v>
      </c>
      <c r="H272" s="8" t="s">
        <v>123</v>
      </c>
      <c r="I272" s="8" t="s">
        <v>142</v>
      </c>
      <c r="J272" s="10">
        <v>202500112352</v>
      </c>
      <c r="K272" s="8">
        <v>6</v>
      </c>
      <c r="L272" s="8">
        <v>6</v>
      </c>
    </row>
    <row r="273" spans="1:12" x14ac:dyDescent="0.25">
      <c r="A273" s="8">
        <v>251</v>
      </c>
      <c r="B273" s="9">
        <v>45822</v>
      </c>
      <c r="C273" s="8" t="s">
        <v>124</v>
      </c>
      <c r="D273" s="8" t="s">
        <v>125</v>
      </c>
      <c r="E273" s="8" t="s">
        <v>937</v>
      </c>
      <c r="F273" s="8" t="s">
        <v>111</v>
      </c>
      <c r="G273" s="8" t="s">
        <v>122</v>
      </c>
      <c r="H273" s="8" t="s">
        <v>126</v>
      </c>
      <c r="I273" s="8" t="s">
        <v>38</v>
      </c>
      <c r="J273" s="10">
        <v>202500112354</v>
      </c>
      <c r="K273" s="8">
        <v>10</v>
      </c>
      <c r="L273" s="8">
        <v>10</v>
      </c>
    </row>
    <row r="274" spans="1:12" x14ac:dyDescent="0.25">
      <c r="A274" s="8">
        <v>252</v>
      </c>
      <c r="B274" s="9">
        <v>45821</v>
      </c>
      <c r="C274" s="8" t="s">
        <v>938</v>
      </c>
      <c r="D274" s="8" t="s">
        <v>127</v>
      </c>
      <c r="E274" s="8" t="s">
        <v>939</v>
      </c>
      <c r="F274" s="8" t="s">
        <v>111</v>
      </c>
      <c r="G274" s="8" t="s">
        <v>122</v>
      </c>
      <c r="H274" s="8" t="s">
        <v>940</v>
      </c>
      <c r="I274" s="8" t="s">
        <v>38</v>
      </c>
      <c r="J274" s="10">
        <v>202500112356</v>
      </c>
      <c r="K274" s="8">
        <v>12</v>
      </c>
      <c r="L274" s="8">
        <v>12</v>
      </c>
    </row>
    <row r="275" spans="1:12" x14ac:dyDescent="0.25">
      <c r="A275" s="8">
        <v>253</v>
      </c>
      <c r="B275" s="9">
        <v>45822</v>
      </c>
      <c r="C275" s="8" t="s">
        <v>941</v>
      </c>
      <c r="D275" s="8" t="s">
        <v>942</v>
      </c>
      <c r="E275" s="8" t="s">
        <v>943</v>
      </c>
      <c r="F275" s="8" t="s">
        <v>111</v>
      </c>
      <c r="G275" s="8" t="s">
        <v>122</v>
      </c>
      <c r="H275" s="8" t="s">
        <v>128</v>
      </c>
      <c r="I275" s="8" t="s">
        <v>38</v>
      </c>
      <c r="J275" s="10">
        <v>202500112359</v>
      </c>
      <c r="K275" s="8">
        <v>11</v>
      </c>
      <c r="L275" s="8">
        <v>11</v>
      </c>
    </row>
    <row r="276" spans="1:12" x14ac:dyDescent="0.25">
      <c r="A276" s="8">
        <v>254</v>
      </c>
      <c r="B276" s="9">
        <v>45821</v>
      </c>
      <c r="C276" s="8" t="s">
        <v>944</v>
      </c>
      <c r="D276" s="8" t="s">
        <v>129</v>
      </c>
      <c r="E276" s="8" t="s">
        <v>945</v>
      </c>
      <c r="F276" s="8" t="s">
        <v>111</v>
      </c>
      <c r="G276" s="8" t="s">
        <v>111</v>
      </c>
      <c r="H276" s="8" t="s">
        <v>130</v>
      </c>
      <c r="I276" s="8" t="s">
        <v>38</v>
      </c>
      <c r="J276" s="10">
        <v>202500112361</v>
      </c>
      <c r="K276" s="8">
        <v>4</v>
      </c>
      <c r="L276" s="8">
        <v>4</v>
      </c>
    </row>
    <row r="277" spans="1:12" x14ac:dyDescent="0.25">
      <c r="A277" s="8">
        <v>255</v>
      </c>
      <c r="B277" s="9">
        <v>45826</v>
      </c>
      <c r="C277" s="8" t="s">
        <v>131</v>
      </c>
      <c r="D277" s="8" t="s">
        <v>132</v>
      </c>
      <c r="E277" s="8" t="s">
        <v>946</v>
      </c>
      <c r="F277" s="8" t="s">
        <v>111</v>
      </c>
      <c r="G277" s="8" t="s">
        <v>111</v>
      </c>
      <c r="H277" s="8" t="s">
        <v>119</v>
      </c>
      <c r="I277" s="8" t="s">
        <v>142</v>
      </c>
      <c r="J277" s="10">
        <v>202500112363</v>
      </c>
      <c r="K277" s="8">
        <v>22</v>
      </c>
      <c r="L277" s="8">
        <v>22</v>
      </c>
    </row>
    <row r="278" spans="1:12" x14ac:dyDescent="0.25">
      <c r="A278" s="8">
        <v>256</v>
      </c>
      <c r="B278" s="9">
        <v>45882</v>
      </c>
      <c r="C278" s="8" t="s">
        <v>133</v>
      </c>
      <c r="D278" s="8" t="s">
        <v>134</v>
      </c>
      <c r="E278" s="8" t="s">
        <v>947</v>
      </c>
      <c r="F278" s="8" t="s">
        <v>111</v>
      </c>
      <c r="G278" s="8" t="s">
        <v>122</v>
      </c>
      <c r="H278" s="8" t="s">
        <v>122</v>
      </c>
      <c r="I278" s="8" t="s">
        <v>142</v>
      </c>
      <c r="J278" s="10">
        <v>202500112365</v>
      </c>
      <c r="K278" s="8">
        <v>14</v>
      </c>
      <c r="L278" s="8">
        <v>14</v>
      </c>
    </row>
    <row r="279" spans="1:12" x14ac:dyDescent="0.25">
      <c r="A279" s="8">
        <v>257</v>
      </c>
      <c r="B279" s="9">
        <v>45854</v>
      </c>
      <c r="C279" s="8" t="s">
        <v>948</v>
      </c>
      <c r="D279" s="8" t="s">
        <v>949</v>
      </c>
      <c r="E279" s="8" t="s">
        <v>950</v>
      </c>
      <c r="F279" s="8" t="s">
        <v>53</v>
      </c>
      <c r="G279" s="8" t="s">
        <v>53</v>
      </c>
      <c r="H279" s="8" t="s">
        <v>951</v>
      </c>
      <c r="I279" s="8" t="s">
        <v>38</v>
      </c>
      <c r="J279" s="10">
        <v>202500162700</v>
      </c>
      <c r="K279" s="8">
        <v>9</v>
      </c>
      <c r="L279" s="8">
        <v>9</v>
      </c>
    </row>
    <row r="280" spans="1:12" x14ac:dyDescent="0.25">
      <c r="A280" s="8">
        <v>258</v>
      </c>
      <c r="B280" s="9">
        <v>45891</v>
      </c>
      <c r="C280" s="8" t="s">
        <v>952</v>
      </c>
      <c r="D280" s="8" t="s">
        <v>953</v>
      </c>
      <c r="E280" s="8" t="s">
        <v>954</v>
      </c>
      <c r="F280" s="8" t="s">
        <v>53</v>
      </c>
      <c r="G280" s="8" t="s">
        <v>53</v>
      </c>
      <c r="H280" s="8" t="s">
        <v>955</v>
      </c>
      <c r="I280" s="8" t="s">
        <v>38</v>
      </c>
      <c r="J280" s="10">
        <v>202500196649</v>
      </c>
      <c r="K280" s="8">
        <v>12</v>
      </c>
      <c r="L280" s="8">
        <v>12</v>
      </c>
    </row>
    <row r="281" spans="1:12" x14ac:dyDescent="0.25">
      <c r="A281" s="8">
        <v>259</v>
      </c>
      <c r="B281" s="9">
        <v>45923</v>
      </c>
      <c r="C281" s="8" t="s">
        <v>956</v>
      </c>
      <c r="D281" s="8" t="s">
        <v>957</v>
      </c>
      <c r="E281" s="8" t="s">
        <v>958</v>
      </c>
      <c r="F281" s="8" t="s">
        <v>53</v>
      </c>
      <c r="G281" s="8" t="s">
        <v>959</v>
      </c>
      <c r="H281" s="8" t="s">
        <v>959</v>
      </c>
      <c r="I281" s="8" t="s">
        <v>38</v>
      </c>
      <c r="J281" s="10">
        <v>202500220644</v>
      </c>
      <c r="K281" s="8">
        <v>10</v>
      </c>
      <c r="L281" s="8">
        <v>10</v>
      </c>
    </row>
    <row r="282" spans="1:12" x14ac:dyDescent="0.25">
      <c r="A282" s="8">
        <v>260</v>
      </c>
      <c r="B282" s="9">
        <v>45854</v>
      </c>
      <c r="C282" s="8" t="s">
        <v>960</v>
      </c>
      <c r="D282" s="8" t="s">
        <v>961</v>
      </c>
      <c r="E282" s="8" t="s">
        <v>962</v>
      </c>
      <c r="F282" s="8" t="s">
        <v>53</v>
      </c>
      <c r="G282" s="8" t="s">
        <v>53</v>
      </c>
      <c r="H282" s="8" t="s">
        <v>955</v>
      </c>
      <c r="I282" s="8" t="s">
        <v>142</v>
      </c>
      <c r="J282" s="10">
        <v>202500162729</v>
      </c>
      <c r="K282" s="8">
        <v>10</v>
      </c>
      <c r="L282" s="8">
        <v>10</v>
      </c>
    </row>
    <row r="283" spans="1:12" x14ac:dyDescent="0.25">
      <c r="A283" s="8">
        <v>261</v>
      </c>
      <c r="B283" s="9">
        <v>45922</v>
      </c>
      <c r="C283" s="8" t="s">
        <v>46</v>
      </c>
      <c r="D283" s="8" t="s">
        <v>963</v>
      </c>
      <c r="E283" s="8" t="s">
        <v>964</v>
      </c>
      <c r="F283" s="8" t="s">
        <v>53</v>
      </c>
      <c r="G283" s="8" t="s">
        <v>965</v>
      </c>
      <c r="H283" s="8" t="s">
        <v>965</v>
      </c>
      <c r="I283" s="8" t="s">
        <v>38</v>
      </c>
      <c r="J283" s="10">
        <v>202400184148</v>
      </c>
      <c r="K283" s="8">
        <v>10</v>
      </c>
      <c r="L283" s="8">
        <v>10</v>
      </c>
    </row>
    <row r="284" spans="1:12" x14ac:dyDescent="0.25">
      <c r="A284" s="8">
        <v>262</v>
      </c>
      <c r="B284" s="9">
        <v>45863</v>
      </c>
      <c r="C284" s="8" t="s">
        <v>966</v>
      </c>
      <c r="D284" s="8" t="s">
        <v>967</v>
      </c>
      <c r="E284" s="8" t="s">
        <v>968</v>
      </c>
      <c r="F284" s="8" t="s">
        <v>54</v>
      </c>
      <c r="G284" s="8" t="s">
        <v>55</v>
      </c>
      <c r="H284" s="8" t="s">
        <v>56</v>
      </c>
      <c r="I284" s="8" t="s">
        <v>38</v>
      </c>
      <c r="J284" s="10">
        <v>202500167885</v>
      </c>
      <c r="K284" s="8">
        <v>3</v>
      </c>
      <c r="L284" s="8">
        <v>3</v>
      </c>
    </row>
    <row r="285" spans="1:12" x14ac:dyDescent="0.25">
      <c r="A285" s="12">
        <v>263</v>
      </c>
      <c r="B285" s="11">
        <v>45863</v>
      </c>
      <c r="C285" s="12" t="s">
        <v>969</v>
      </c>
      <c r="D285" s="12" t="s">
        <v>970</v>
      </c>
      <c r="E285" s="12" t="s">
        <v>971</v>
      </c>
      <c r="F285" s="12" t="s">
        <v>54</v>
      </c>
      <c r="G285" s="12" t="s">
        <v>55</v>
      </c>
      <c r="H285" s="12" t="s">
        <v>56</v>
      </c>
      <c r="I285" s="12" t="s">
        <v>38</v>
      </c>
      <c r="J285" s="13">
        <v>202500167887</v>
      </c>
      <c r="K285" s="12">
        <v>4</v>
      </c>
      <c r="L285" s="12">
        <v>3</v>
      </c>
    </row>
    <row r="286" spans="1:12" x14ac:dyDescent="0.25">
      <c r="A286" s="12">
        <v>264</v>
      </c>
      <c r="B286" s="11">
        <v>45833</v>
      </c>
      <c r="C286" s="12" t="s">
        <v>972</v>
      </c>
      <c r="D286" s="12" t="s">
        <v>973</v>
      </c>
      <c r="E286" s="12" t="s">
        <v>974</v>
      </c>
      <c r="F286" s="12" t="s">
        <v>54</v>
      </c>
      <c r="G286" s="12" t="s">
        <v>57</v>
      </c>
      <c r="H286" s="12" t="s">
        <v>58</v>
      </c>
      <c r="I286" s="12" t="s">
        <v>38</v>
      </c>
      <c r="J286" s="13">
        <v>202500039768</v>
      </c>
      <c r="K286" s="12">
        <v>11</v>
      </c>
      <c r="L286" s="12">
        <v>4</v>
      </c>
    </row>
    <row r="287" spans="1:12" x14ac:dyDescent="0.25">
      <c r="A287" s="8">
        <v>265</v>
      </c>
      <c r="B287" s="9">
        <v>45869</v>
      </c>
      <c r="C287" s="8" t="s">
        <v>975</v>
      </c>
      <c r="D287" s="8" t="s">
        <v>976</v>
      </c>
      <c r="E287" s="8" t="s">
        <v>977</v>
      </c>
      <c r="F287" s="8" t="s">
        <v>978</v>
      </c>
      <c r="G287" s="8" t="s">
        <v>978</v>
      </c>
      <c r="H287" s="8" t="s">
        <v>979</v>
      </c>
      <c r="I287" s="8" t="s">
        <v>38</v>
      </c>
      <c r="J287" s="10">
        <v>202500176533</v>
      </c>
      <c r="K287" s="8">
        <v>11</v>
      </c>
      <c r="L287" s="8">
        <v>11</v>
      </c>
    </row>
    <row r="288" spans="1:12" x14ac:dyDescent="0.25">
      <c r="A288" s="8">
        <v>266</v>
      </c>
      <c r="B288" s="9">
        <v>45869</v>
      </c>
      <c r="C288" s="8" t="s">
        <v>980</v>
      </c>
      <c r="D288" s="8" t="s">
        <v>981</v>
      </c>
      <c r="E288" s="8" t="s">
        <v>982</v>
      </c>
      <c r="F288" s="8" t="s">
        <v>978</v>
      </c>
      <c r="G288" s="8" t="s">
        <v>978</v>
      </c>
      <c r="H288" s="8" t="s">
        <v>979</v>
      </c>
      <c r="I288" s="8" t="s">
        <v>38</v>
      </c>
      <c r="J288" s="10">
        <v>202500176549</v>
      </c>
      <c r="K288" s="8">
        <v>11</v>
      </c>
      <c r="L288" s="8">
        <v>11</v>
      </c>
    </row>
    <row r="289" spans="1:12" x14ac:dyDescent="0.25">
      <c r="A289" s="8">
        <v>267</v>
      </c>
      <c r="B289" s="9">
        <v>45881</v>
      </c>
      <c r="C289" s="8" t="s">
        <v>983</v>
      </c>
      <c r="D289" s="8" t="s">
        <v>984</v>
      </c>
      <c r="E289" s="8" t="s">
        <v>985</v>
      </c>
      <c r="F289" s="8" t="s">
        <v>978</v>
      </c>
      <c r="G289" s="8" t="s">
        <v>978</v>
      </c>
      <c r="H289" s="8" t="s">
        <v>986</v>
      </c>
      <c r="I289" s="8" t="s">
        <v>142</v>
      </c>
      <c r="J289" s="10">
        <v>202500186160</v>
      </c>
      <c r="K289" s="8">
        <v>23</v>
      </c>
      <c r="L289" s="8">
        <v>23</v>
      </c>
    </row>
    <row r="290" spans="1:12" x14ac:dyDescent="0.25">
      <c r="A290" s="8">
        <v>268</v>
      </c>
      <c r="B290" s="9">
        <v>45881</v>
      </c>
      <c r="C290" s="8" t="s">
        <v>987</v>
      </c>
      <c r="D290" s="8" t="s">
        <v>988</v>
      </c>
      <c r="E290" s="8" t="s">
        <v>989</v>
      </c>
      <c r="F290" s="8" t="s">
        <v>978</v>
      </c>
      <c r="G290" s="8" t="s">
        <v>978</v>
      </c>
      <c r="H290" s="8" t="s">
        <v>990</v>
      </c>
      <c r="I290" s="8" t="s">
        <v>38</v>
      </c>
      <c r="J290" s="10">
        <v>202500186163</v>
      </c>
      <c r="K290" s="8">
        <v>11</v>
      </c>
      <c r="L290" s="8">
        <v>11</v>
      </c>
    </row>
    <row r="291" spans="1:12" x14ac:dyDescent="0.25">
      <c r="A291" s="8">
        <v>269</v>
      </c>
      <c r="B291" s="9">
        <v>45894</v>
      </c>
      <c r="C291" s="8" t="s">
        <v>991</v>
      </c>
      <c r="D291" s="8" t="s">
        <v>992</v>
      </c>
      <c r="E291" s="8" t="s">
        <v>993</v>
      </c>
      <c r="F291" s="8" t="s">
        <v>978</v>
      </c>
      <c r="G291" s="8" t="s">
        <v>978</v>
      </c>
      <c r="H291" s="8" t="s">
        <v>979</v>
      </c>
      <c r="I291" s="8" t="s">
        <v>38</v>
      </c>
      <c r="J291" s="10">
        <v>202500187884</v>
      </c>
      <c r="K291" s="8">
        <v>12</v>
      </c>
      <c r="L291" s="8">
        <v>12</v>
      </c>
    </row>
    <row r="292" spans="1:12" x14ac:dyDescent="0.25">
      <c r="A292" s="8">
        <v>270</v>
      </c>
      <c r="B292" s="9">
        <v>45894</v>
      </c>
      <c r="C292" s="8" t="s">
        <v>994</v>
      </c>
      <c r="D292" s="8" t="s">
        <v>995</v>
      </c>
      <c r="E292" s="8" t="s">
        <v>996</v>
      </c>
      <c r="F292" s="8" t="s">
        <v>978</v>
      </c>
      <c r="G292" s="8" t="s">
        <v>978</v>
      </c>
      <c r="H292" s="8" t="s">
        <v>986</v>
      </c>
      <c r="I292" s="8" t="s">
        <v>38</v>
      </c>
      <c r="J292" s="10">
        <v>202500187883</v>
      </c>
      <c r="K292" s="8">
        <v>16</v>
      </c>
      <c r="L292" s="8">
        <v>16</v>
      </c>
    </row>
    <row r="293" spans="1:12" x14ac:dyDescent="0.25">
      <c r="A293" s="8">
        <v>271</v>
      </c>
      <c r="B293" s="9">
        <v>45873</v>
      </c>
      <c r="C293" s="8" t="s">
        <v>31</v>
      </c>
      <c r="D293" s="8" t="s">
        <v>997</v>
      </c>
      <c r="E293" s="8" t="s">
        <v>998</v>
      </c>
      <c r="F293" s="8" t="s">
        <v>19</v>
      </c>
      <c r="G293" s="8" t="s">
        <v>19</v>
      </c>
      <c r="H293" s="8" t="s">
        <v>19</v>
      </c>
      <c r="I293" s="8" t="s">
        <v>38</v>
      </c>
      <c r="J293" s="10">
        <v>202500181494</v>
      </c>
      <c r="K293" s="8">
        <v>12</v>
      </c>
      <c r="L293" s="8">
        <v>12</v>
      </c>
    </row>
    <row r="294" spans="1:12" x14ac:dyDescent="0.25">
      <c r="A294" s="8">
        <v>272</v>
      </c>
      <c r="B294" s="9">
        <v>45874</v>
      </c>
      <c r="C294" s="8" t="s">
        <v>999</v>
      </c>
      <c r="D294" s="8" t="s">
        <v>1000</v>
      </c>
      <c r="E294" s="8" t="s">
        <v>1001</v>
      </c>
      <c r="F294" s="8" t="s">
        <v>19</v>
      </c>
      <c r="G294" s="8" t="s">
        <v>19</v>
      </c>
      <c r="H294" s="8" t="s">
        <v>19</v>
      </c>
      <c r="I294" s="8" t="s">
        <v>38</v>
      </c>
      <c r="J294" s="10">
        <v>202500181495</v>
      </c>
      <c r="K294" s="8">
        <v>10</v>
      </c>
      <c r="L294" s="8">
        <v>10</v>
      </c>
    </row>
    <row r="295" spans="1:12" x14ac:dyDescent="0.25">
      <c r="A295" s="8">
        <v>273</v>
      </c>
      <c r="B295" s="9">
        <v>45873</v>
      </c>
      <c r="C295" s="8" t="s">
        <v>1002</v>
      </c>
      <c r="D295" s="8" t="s">
        <v>1003</v>
      </c>
      <c r="E295" s="8" t="s">
        <v>1004</v>
      </c>
      <c r="F295" s="8" t="s">
        <v>19</v>
      </c>
      <c r="G295" s="8" t="s">
        <v>19</v>
      </c>
      <c r="H295" s="8" t="s">
        <v>136</v>
      </c>
      <c r="I295" s="8" t="s">
        <v>142</v>
      </c>
      <c r="J295" s="10">
        <v>202500182022</v>
      </c>
      <c r="K295" s="8">
        <v>9</v>
      </c>
      <c r="L295" s="8">
        <v>9</v>
      </c>
    </row>
    <row r="296" spans="1:12" x14ac:dyDescent="0.25">
      <c r="A296" s="8">
        <v>274</v>
      </c>
      <c r="B296" s="9">
        <v>45881</v>
      </c>
      <c r="C296" s="8" t="s">
        <v>1005</v>
      </c>
      <c r="D296" s="8" t="s">
        <v>1006</v>
      </c>
      <c r="E296" s="8" t="s">
        <v>1007</v>
      </c>
      <c r="F296" s="8" t="s">
        <v>19</v>
      </c>
      <c r="G296" s="8" t="s">
        <v>1008</v>
      </c>
      <c r="H296" s="8" t="s">
        <v>1009</v>
      </c>
      <c r="I296" s="8" t="s">
        <v>38</v>
      </c>
      <c r="J296" s="10">
        <v>202500161757</v>
      </c>
      <c r="K296" s="8">
        <v>8</v>
      </c>
      <c r="L296" s="8">
        <v>8</v>
      </c>
    </row>
    <row r="297" spans="1:12" x14ac:dyDescent="0.25">
      <c r="A297" s="8">
        <v>275</v>
      </c>
      <c r="B297" s="9">
        <v>45881</v>
      </c>
      <c r="C297" s="8" t="s">
        <v>1010</v>
      </c>
      <c r="D297" s="8" t="s">
        <v>1011</v>
      </c>
      <c r="E297" s="8" t="s">
        <v>1012</v>
      </c>
      <c r="F297" s="8" t="s">
        <v>19</v>
      </c>
      <c r="G297" s="8" t="s">
        <v>1013</v>
      </c>
      <c r="H297" s="8" t="s">
        <v>1013</v>
      </c>
      <c r="I297" s="8" t="s">
        <v>38</v>
      </c>
      <c r="J297" s="10">
        <v>202500161758</v>
      </c>
      <c r="K297" s="8">
        <v>12</v>
      </c>
      <c r="L297" s="8">
        <v>12</v>
      </c>
    </row>
    <row r="298" spans="1:12" x14ac:dyDescent="0.25">
      <c r="A298" s="8">
        <v>276</v>
      </c>
      <c r="B298" s="9">
        <v>45880</v>
      </c>
      <c r="C298" s="8" t="s">
        <v>1014</v>
      </c>
      <c r="D298" s="8" t="s">
        <v>1015</v>
      </c>
      <c r="E298" s="8" t="s">
        <v>1016</v>
      </c>
      <c r="F298" s="8" t="s">
        <v>19</v>
      </c>
      <c r="G298" s="8" t="s">
        <v>19</v>
      </c>
      <c r="H298" s="8" t="s">
        <v>19</v>
      </c>
      <c r="I298" s="8" t="s">
        <v>142</v>
      </c>
      <c r="J298" s="10">
        <v>202500162726</v>
      </c>
      <c r="K298" s="8">
        <v>32</v>
      </c>
      <c r="L298" s="8">
        <v>32</v>
      </c>
    </row>
    <row r="299" spans="1:12" x14ac:dyDescent="0.25">
      <c r="A299" s="8">
        <v>277</v>
      </c>
      <c r="B299" s="9">
        <v>45881</v>
      </c>
      <c r="C299" s="8" t="s">
        <v>1017</v>
      </c>
      <c r="D299" s="8" t="s">
        <v>1018</v>
      </c>
      <c r="E299" s="8" t="s">
        <v>1019</v>
      </c>
      <c r="F299" s="8" t="s">
        <v>19</v>
      </c>
      <c r="G299" s="8" t="s">
        <v>19</v>
      </c>
      <c r="H299" s="8" t="s">
        <v>19</v>
      </c>
      <c r="I299" s="8" t="s">
        <v>142</v>
      </c>
      <c r="J299" s="10">
        <v>202500162748</v>
      </c>
      <c r="K299" s="8">
        <v>22</v>
      </c>
      <c r="L299" s="8">
        <v>22</v>
      </c>
    </row>
    <row r="300" spans="1:12" x14ac:dyDescent="0.25">
      <c r="A300" s="8">
        <v>278</v>
      </c>
      <c r="B300" s="9">
        <v>45880</v>
      </c>
      <c r="C300" s="8" t="s">
        <v>1020</v>
      </c>
      <c r="D300" s="8" t="s">
        <v>1021</v>
      </c>
      <c r="E300" s="8" t="s">
        <v>1022</v>
      </c>
      <c r="F300" s="8" t="s">
        <v>19</v>
      </c>
      <c r="G300" s="8" t="s">
        <v>19</v>
      </c>
      <c r="H300" s="8" t="s">
        <v>19</v>
      </c>
      <c r="I300" s="8" t="s">
        <v>142</v>
      </c>
      <c r="J300" s="10">
        <v>202500162760</v>
      </c>
      <c r="K300" s="8">
        <v>19</v>
      </c>
      <c r="L300" s="8">
        <v>19</v>
      </c>
    </row>
    <row r="301" spans="1:12" x14ac:dyDescent="0.25">
      <c r="A301" s="8">
        <v>279</v>
      </c>
      <c r="B301" s="9">
        <v>45880</v>
      </c>
      <c r="C301" s="8" t="s">
        <v>1023</v>
      </c>
      <c r="D301" s="8" t="s">
        <v>1024</v>
      </c>
      <c r="E301" s="8" t="s">
        <v>1025</v>
      </c>
      <c r="F301" s="8" t="s">
        <v>19</v>
      </c>
      <c r="G301" s="8" t="s">
        <v>19</v>
      </c>
      <c r="H301" s="8" t="s">
        <v>136</v>
      </c>
      <c r="I301" s="8" t="s">
        <v>142</v>
      </c>
      <c r="J301" s="10">
        <v>202500162770</v>
      </c>
      <c r="K301" s="8">
        <v>28</v>
      </c>
      <c r="L301" s="8">
        <v>28</v>
      </c>
    </row>
    <row r="302" spans="1:12" x14ac:dyDescent="0.25">
      <c r="A302" s="8">
        <v>280</v>
      </c>
      <c r="B302" s="9">
        <v>45880</v>
      </c>
      <c r="C302" s="8" t="s">
        <v>1026</v>
      </c>
      <c r="D302" s="8" t="s">
        <v>1027</v>
      </c>
      <c r="E302" s="8" t="s">
        <v>1028</v>
      </c>
      <c r="F302" s="8" t="s">
        <v>19</v>
      </c>
      <c r="G302" s="8" t="s">
        <v>19</v>
      </c>
      <c r="H302" s="8" t="s">
        <v>19</v>
      </c>
      <c r="I302" s="8" t="s">
        <v>142</v>
      </c>
      <c r="J302" s="10">
        <v>202500162779</v>
      </c>
      <c r="K302" s="8">
        <v>18</v>
      </c>
      <c r="L302" s="8">
        <v>18</v>
      </c>
    </row>
    <row r="303" spans="1:12" x14ac:dyDescent="0.25">
      <c r="A303" s="8">
        <v>281</v>
      </c>
      <c r="B303" s="9">
        <v>45880</v>
      </c>
      <c r="C303" s="8" t="s">
        <v>17</v>
      </c>
      <c r="D303" s="8" t="s">
        <v>1029</v>
      </c>
      <c r="E303" s="8" t="s">
        <v>1030</v>
      </c>
      <c r="F303" s="8" t="s">
        <v>19</v>
      </c>
      <c r="G303" s="8" t="s">
        <v>19</v>
      </c>
      <c r="H303" s="8" t="s">
        <v>19</v>
      </c>
      <c r="I303" s="8" t="s">
        <v>142</v>
      </c>
      <c r="J303" s="10">
        <v>202500162787</v>
      </c>
      <c r="K303" s="8">
        <v>20</v>
      </c>
      <c r="L303" s="8">
        <v>20</v>
      </c>
    </row>
    <row r="304" spans="1:12" x14ac:dyDescent="0.25">
      <c r="A304" s="8">
        <v>282</v>
      </c>
      <c r="B304" s="9">
        <v>45905</v>
      </c>
      <c r="C304" s="8" t="s">
        <v>1031</v>
      </c>
      <c r="D304" s="8" t="s">
        <v>1032</v>
      </c>
      <c r="E304" s="8" t="s">
        <v>1033</v>
      </c>
      <c r="F304" s="8" t="s">
        <v>36</v>
      </c>
      <c r="G304" s="8" t="s">
        <v>36</v>
      </c>
      <c r="H304" s="8" t="s">
        <v>36</v>
      </c>
      <c r="I304" s="8" t="s">
        <v>38</v>
      </c>
      <c r="J304" s="10">
        <v>202500203904</v>
      </c>
      <c r="K304" s="8">
        <v>9</v>
      </c>
      <c r="L304" s="8">
        <v>9</v>
      </c>
    </row>
    <row r="305" spans="1:12" x14ac:dyDescent="0.25">
      <c r="A305" s="8">
        <v>283</v>
      </c>
      <c r="B305" s="9">
        <v>45904</v>
      </c>
      <c r="C305" s="8" t="s">
        <v>1034</v>
      </c>
      <c r="D305" s="8" t="s">
        <v>1035</v>
      </c>
      <c r="E305" s="8" t="s">
        <v>1036</v>
      </c>
      <c r="F305" s="8" t="s">
        <v>36</v>
      </c>
      <c r="G305" s="8" t="s">
        <v>36</v>
      </c>
      <c r="H305" s="8" t="s">
        <v>137</v>
      </c>
      <c r="I305" s="8" t="s">
        <v>38</v>
      </c>
      <c r="J305" s="10">
        <v>202500203905</v>
      </c>
      <c r="K305" s="8">
        <v>2</v>
      </c>
      <c r="L305" s="8">
        <v>2</v>
      </c>
    </row>
    <row r="306" spans="1:12" x14ac:dyDescent="0.25">
      <c r="A306" s="8">
        <v>284</v>
      </c>
      <c r="B306" s="9">
        <v>45903</v>
      </c>
      <c r="C306" s="8" t="s">
        <v>1037</v>
      </c>
      <c r="D306" s="8" t="s">
        <v>1038</v>
      </c>
      <c r="E306" s="8" t="s">
        <v>1039</v>
      </c>
      <c r="F306" s="8" t="s">
        <v>36</v>
      </c>
      <c r="G306" s="8" t="s">
        <v>36</v>
      </c>
      <c r="H306" s="8" t="s">
        <v>36</v>
      </c>
      <c r="I306" s="8" t="s">
        <v>38</v>
      </c>
      <c r="J306" s="10">
        <v>202500203906</v>
      </c>
      <c r="K306" s="8">
        <v>8</v>
      </c>
      <c r="L306" s="8">
        <v>8</v>
      </c>
    </row>
    <row r="307" spans="1:12" x14ac:dyDescent="0.25">
      <c r="A307" s="8">
        <v>285</v>
      </c>
      <c r="B307" s="9">
        <v>45905</v>
      </c>
      <c r="C307" s="8" t="s">
        <v>138</v>
      </c>
      <c r="D307" s="8" t="s">
        <v>1040</v>
      </c>
      <c r="E307" s="8" t="s">
        <v>1041</v>
      </c>
      <c r="F307" s="8" t="s">
        <v>36</v>
      </c>
      <c r="G307" s="8" t="s">
        <v>36</v>
      </c>
      <c r="H307" s="8" t="s">
        <v>36</v>
      </c>
      <c r="I307" s="8" t="s">
        <v>38</v>
      </c>
      <c r="J307" s="10">
        <v>202500203907</v>
      </c>
      <c r="K307" s="8">
        <v>10</v>
      </c>
      <c r="L307" s="8">
        <v>10</v>
      </c>
    </row>
  </sheetData>
  <autoFilter ref="A22:L307" xr:uid="{00000000-0001-0000-0000-000000000000}"/>
  <conditionalFormatting sqref="J53">
    <cfRule type="duplicateValues" dxfId="68" priority="68"/>
  </conditionalFormatting>
  <conditionalFormatting sqref="J53">
    <cfRule type="duplicateValues" dxfId="67" priority="69"/>
  </conditionalFormatting>
  <conditionalFormatting sqref="J53">
    <cfRule type="duplicateValues" dxfId="66" priority="67"/>
  </conditionalFormatting>
  <conditionalFormatting sqref="J54">
    <cfRule type="duplicateValues" dxfId="65" priority="65"/>
  </conditionalFormatting>
  <conditionalFormatting sqref="J54">
    <cfRule type="duplicateValues" dxfId="64" priority="66"/>
  </conditionalFormatting>
  <conditionalFormatting sqref="J54">
    <cfRule type="duplicateValues" dxfId="63" priority="64"/>
  </conditionalFormatting>
  <conditionalFormatting sqref="J60">
    <cfRule type="duplicateValues" dxfId="62" priority="62"/>
  </conditionalFormatting>
  <conditionalFormatting sqref="J60">
    <cfRule type="duplicateValues" dxfId="61" priority="63"/>
  </conditionalFormatting>
  <conditionalFormatting sqref="J60">
    <cfRule type="duplicateValues" dxfId="60" priority="61"/>
  </conditionalFormatting>
  <conditionalFormatting sqref="J117">
    <cfRule type="duplicateValues" dxfId="59" priority="59"/>
  </conditionalFormatting>
  <conditionalFormatting sqref="J117">
    <cfRule type="duplicateValues" dxfId="58" priority="60"/>
  </conditionalFormatting>
  <conditionalFormatting sqref="J117">
    <cfRule type="duplicateValues" dxfId="57" priority="58"/>
  </conditionalFormatting>
  <conditionalFormatting sqref="J123">
    <cfRule type="duplicateValues" dxfId="56" priority="56"/>
  </conditionalFormatting>
  <conditionalFormatting sqref="J123">
    <cfRule type="duplicateValues" dxfId="55" priority="57"/>
  </conditionalFormatting>
  <conditionalFormatting sqref="J123">
    <cfRule type="duplicateValues" dxfId="54" priority="55"/>
  </conditionalFormatting>
  <conditionalFormatting sqref="J124">
    <cfRule type="duplicateValues" dxfId="53" priority="53"/>
  </conditionalFormatting>
  <conditionalFormatting sqref="J124">
    <cfRule type="duplicateValues" dxfId="52" priority="54"/>
  </conditionalFormatting>
  <conditionalFormatting sqref="J124">
    <cfRule type="duplicateValues" dxfId="51" priority="52"/>
  </conditionalFormatting>
  <conditionalFormatting sqref="J125">
    <cfRule type="duplicateValues" dxfId="50" priority="50"/>
  </conditionalFormatting>
  <conditionalFormatting sqref="J125">
    <cfRule type="duplicateValues" dxfId="49" priority="51"/>
  </conditionalFormatting>
  <conditionalFormatting sqref="J125">
    <cfRule type="duplicateValues" dxfId="48" priority="49"/>
  </conditionalFormatting>
  <conditionalFormatting sqref="J131">
    <cfRule type="duplicateValues" dxfId="47" priority="47"/>
  </conditionalFormatting>
  <conditionalFormatting sqref="J131">
    <cfRule type="duplicateValues" dxfId="46" priority="48"/>
  </conditionalFormatting>
  <conditionalFormatting sqref="J131">
    <cfRule type="duplicateValues" dxfId="45" priority="46"/>
  </conditionalFormatting>
  <conditionalFormatting sqref="J134">
    <cfRule type="duplicateValues" dxfId="44" priority="44"/>
  </conditionalFormatting>
  <conditionalFormatting sqref="J134">
    <cfRule type="duplicateValues" dxfId="43" priority="45"/>
  </conditionalFormatting>
  <conditionalFormatting sqref="J134">
    <cfRule type="duplicateValues" dxfId="42" priority="43"/>
  </conditionalFormatting>
  <conditionalFormatting sqref="J135">
    <cfRule type="duplicateValues" dxfId="41" priority="41"/>
  </conditionalFormatting>
  <conditionalFormatting sqref="J135">
    <cfRule type="duplicateValues" dxfId="40" priority="42"/>
  </conditionalFormatting>
  <conditionalFormatting sqref="J135">
    <cfRule type="duplicateValues" dxfId="39" priority="40"/>
  </conditionalFormatting>
  <conditionalFormatting sqref="J143">
    <cfRule type="duplicateValues" dxfId="38" priority="38"/>
  </conditionalFormatting>
  <conditionalFormatting sqref="J143">
    <cfRule type="duplicateValues" dxfId="37" priority="39"/>
  </conditionalFormatting>
  <conditionalFormatting sqref="J143">
    <cfRule type="duplicateValues" dxfId="36" priority="37"/>
  </conditionalFormatting>
  <conditionalFormatting sqref="J144">
    <cfRule type="duplicateValues" dxfId="35" priority="35"/>
  </conditionalFormatting>
  <conditionalFormatting sqref="J144">
    <cfRule type="duplicateValues" dxfId="34" priority="36"/>
  </conditionalFormatting>
  <conditionalFormatting sqref="J144">
    <cfRule type="duplicateValues" dxfId="33" priority="34"/>
  </conditionalFormatting>
  <conditionalFormatting sqref="J210">
    <cfRule type="duplicateValues" dxfId="32" priority="32"/>
  </conditionalFormatting>
  <conditionalFormatting sqref="J210">
    <cfRule type="duplicateValues" dxfId="31" priority="33"/>
  </conditionalFormatting>
  <conditionalFormatting sqref="J210">
    <cfRule type="duplicateValues" dxfId="30" priority="31"/>
  </conditionalFormatting>
  <conditionalFormatting sqref="J211">
    <cfRule type="duplicateValues" dxfId="29" priority="29"/>
  </conditionalFormatting>
  <conditionalFormatting sqref="J211">
    <cfRule type="duplicateValues" dxfId="28" priority="30"/>
  </conditionalFormatting>
  <conditionalFormatting sqref="J211">
    <cfRule type="duplicateValues" dxfId="27" priority="28"/>
  </conditionalFormatting>
  <conditionalFormatting sqref="J212">
    <cfRule type="duplicateValues" dxfId="26" priority="26"/>
  </conditionalFormatting>
  <conditionalFormatting sqref="J212">
    <cfRule type="duplicateValues" dxfId="25" priority="27"/>
  </conditionalFormatting>
  <conditionalFormatting sqref="J212">
    <cfRule type="duplicateValues" dxfId="24" priority="25"/>
  </conditionalFormatting>
  <conditionalFormatting sqref="J214">
    <cfRule type="duplicateValues" dxfId="23" priority="23"/>
  </conditionalFormatting>
  <conditionalFormatting sqref="J214">
    <cfRule type="duplicateValues" dxfId="22" priority="24"/>
  </conditionalFormatting>
  <conditionalFormatting sqref="J214">
    <cfRule type="duplicateValues" dxfId="21" priority="22"/>
  </conditionalFormatting>
  <conditionalFormatting sqref="J223">
    <cfRule type="duplicateValues" dxfId="20" priority="20"/>
  </conditionalFormatting>
  <conditionalFormatting sqref="J223">
    <cfRule type="duplicateValues" dxfId="19" priority="21"/>
  </conditionalFormatting>
  <conditionalFormatting sqref="J223">
    <cfRule type="duplicateValues" dxfId="18" priority="19"/>
  </conditionalFormatting>
  <conditionalFormatting sqref="J245">
    <cfRule type="duplicateValues" dxfId="17" priority="17"/>
  </conditionalFormatting>
  <conditionalFormatting sqref="J245">
    <cfRule type="duplicateValues" dxfId="16" priority="18"/>
  </conditionalFormatting>
  <conditionalFormatting sqref="J245">
    <cfRule type="duplicateValues" dxfId="15" priority="16"/>
  </conditionalFormatting>
  <conditionalFormatting sqref="J246">
    <cfRule type="duplicateValues" dxfId="14" priority="14"/>
  </conditionalFormatting>
  <conditionalFormatting sqref="J246">
    <cfRule type="duplicateValues" dxfId="13" priority="15"/>
  </conditionalFormatting>
  <conditionalFormatting sqref="J246">
    <cfRule type="duplicateValues" dxfId="12" priority="13"/>
  </conditionalFormatting>
  <conditionalFormatting sqref="J256">
    <cfRule type="duplicateValues" dxfId="11" priority="11"/>
  </conditionalFormatting>
  <conditionalFormatting sqref="J256">
    <cfRule type="duplicateValues" dxfId="10" priority="12"/>
  </conditionalFormatting>
  <conditionalFormatting sqref="J256">
    <cfRule type="duplicateValues" dxfId="9" priority="10"/>
  </conditionalFormatting>
  <conditionalFormatting sqref="J266">
    <cfRule type="duplicateValues" dxfId="8" priority="8"/>
  </conditionalFormatting>
  <conditionalFormatting sqref="J266">
    <cfRule type="duplicateValues" dxfId="7" priority="9"/>
  </conditionalFormatting>
  <conditionalFormatting sqref="J266">
    <cfRule type="duplicateValues" dxfId="6" priority="7"/>
  </conditionalFormatting>
  <conditionalFormatting sqref="J285">
    <cfRule type="duplicateValues" dxfId="5" priority="5"/>
  </conditionalFormatting>
  <conditionalFormatting sqref="J285">
    <cfRule type="duplicateValues" dxfId="4" priority="6"/>
  </conditionalFormatting>
  <conditionalFormatting sqref="J285">
    <cfRule type="duplicateValues" dxfId="3" priority="4"/>
  </conditionalFormatting>
  <conditionalFormatting sqref="J286">
    <cfRule type="duplicateValues" dxfId="2" priority="2"/>
  </conditionalFormatting>
  <conditionalFormatting sqref="J286">
    <cfRule type="duplicateValues" dxfId="1" priority="3"/>
  </conditionalFormatting>
  <conditionalFormatting sqref="J286">
    <cfRule type="duplicateValues" dxfId="0" priority="1"/>
  </conditionalFormatting>
  <dataValidations disablePrompts="1" count="2">
    <dataValidation type="list" allowBlank="1" showInputMessage="1" showErrorMessage="1" promptTitle="Atención!" prompt="Ingresar valores que ofrece la lista desplegable." sqref="G26:G33" xr:uid="{83A01996-B195-42DE-BB72-E5083DF39013}">
      <formula1>INDIRECT($A$12)</formula1>
    </dataValidation>
    <dataValidation type="textLength" allowBlank="1" showInputMessage="1" showErrorMessage="1" errorTitle="expediente inexistente" error="mal digitado" sqref="J23 J81 J85 J88 J135 J155 J217 J245:J246 J264 J266:J267 J273 J280" xr:uid="{B5C16863-EC79-4E3C-A538-97F751DE1609}">
      <formula1>12</formula1>
      <formula2>12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H4ZUARPRAJFR-101-382</_dlc_DocId>
    <_dlc_DocIdUrl xmlns="c9af1732-5c4a-47a8-8a40-65a3d58cbfeb">
      <Url>http://portal/seccion/centro_documental/hidrocarburos/_layouts/15/DocIdRedir.aspx?ID=H4ZUARPRAJFR-101-382</Url>
      <Description>H4ZUARPRAJFR-101-382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F8126-3E43-4B1B-BC94-189DF95528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0947D7-080C-45F1-8F60-68FD8C53F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A8C3D-C213-487A-AB08-B2454D3472FA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customXml/itemProps4.xml><?xml version="1.0" encoding="utf-8"?>
<ds:datastoreItem xmlns:ds="http://schemas.openxmlformats.org/officeDocument/2006/customXml" ds:itemID="{13CA300F-7390-4633-AD81-0E88C1180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CONTROL METROLOGICO</vt:lpstr>
      <vt:lpstr>'RESULTADOS CONTROL METROLOGICO'!_Hlk98859989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Delmer Duber Becerra Rodriguez</dc:creator>
  <cp:lastModifiedBy>Delmer Duber Becerra Rodriguez</cp:lastModifiedBy>
  <dcterms:created xsi:type="dcterms:W3CDTF">2022-07-27T01:02:11Z</dcterms:created>
  <dcterms:modified xsi:type="dcterms:W3CDTF">2025-11-06T23:49:40Z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5108da52-6dab-47b1-8579-c5159c4f0242</vt:lpwstr>
  </property>
</Properties>
</file>